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User\Desktop\PARIFICA 2019\"/>
    </mc:Choice>
  </mc:AlternateContent>
  <xr:revisionPtr revIDLastSave="0" documentId="8_{63B5D0C7-83A0-4DB7-B7E5-59CBB59B2944}" xr6:coauthVersionLast="46" xr6:coauthVersionMax="46" xr10:uidLastSave="{00000000-0000-0000-0000-000000000000}"/>
  <bookViews>
    <workbookView xWindow="-120" yWindow="-120" windowWidth="20730" windowHeight="11160" xr2:uid="{00000000-000D-0000-FFFF-FFFF00000000}"/>
  </bookViews>
  <sheets>
    <sheet name="SP nuovo DM 2019" sheetId="1" r:id="rId1"/>
  </sheets>
  <externalReferences>
    <externalReference r:id="rId2"/>
  </externalReferences>
  <definedNames>
    <definedName name="_xlnm._FilterDatabase" localSheetId="0" hidden="1">'SP nuovo DM 2019'!$A$2:$N$680</definedName>
    <definedName name="a" hidden="1">{#N/A,#N/A,FALSE,"B1";#N/A,#N/A,FALSE,"B2";#N/A,#N/A,FALSE,"B3";#N/A,#N/A,FALSE,"A4";#N/A,#N/A,FALSE,"A3";#N/A,#N/A,FALSE,"A2";#N/A,#N/A,FALSE,"A1";#N/A,#N/A,FALSE,"Indice"}</definedName>
    <definedName name="aa" hidden="1">{#N/A,#N/A,FALSE,"A4";#N/A,#N/A,FALSE,"A3";#N/A,#N/A,FALSE,"A2";#N/A,#N/A,FALSE,"A1"}</definedName>
    <definedName name="_xlnm.Print_Area" localSheetId="0">'SP nuovo DM 2019'!$A$2:$K$680</definedName>
    <definedName name="bg" hidden="1">{#N/A,#N/A,FALSE,"A4";#N/A,#N/A,FALSE,"A3";#N/A,#N/A,FALSE,"A2";#N/A,#N/A,FALSE,"A1"}</definedName>
    <definedName name="BIL" hidden="1">{#N/A,#N/A,FALSE,"B1";#N/A,#N/A,FALSE,"B2";#N/A,#N/A,FALSE,"B3";#N/A,#N/A,FALSE,"A4";#N/A,#N/A,FALSE,"A3";#N/A,#N/A,FALSE,"A2";#N/A,#N/A,FALSE,"A1";#N/A,#N/A,FALSE,"Indice"}</definedName>
    <definedName name="Cartclin">#REF!</definedName>
    <definedName name="cd" hidden="1">{#N/A,#N/A,FALSE,"Indice"}</definedName>
    <definedName name="ceesteso">#REF!</definedName>
    <definedName name="cer" hidden="1">{#N/A,#N/A,FALSE,"B1";#N/A,#N/A,FALSE,"B2";#N/A,#N/A,FALSE,"B3";#N/A,#N/A,FALSE,"A4";#N/A,#N/A,FALSE,"A3";#N/A,#N/A,FALSE,"A2";#N/A,#N/A,FALSE,"A1";#N/A,#N/A,FALSE,"Indice"}</definedName>
    <definedName name="cerd" hidden="1">{#N/A,#N/A,FALSE,"B3";#N/A,#N/A,FALSE,"B2";#N/A,#N/A,FALSE,"B1"}</definedName>
    <definedName name="cerdo" hidden="1">{#N/A,#N/A,FALSE,"B3";#N/A,#N/A,FALSE,"B2";#N/A,#N/A,FALSE,"B1"}</definedName>
    <definedName name="CERI" hidden="1">{#N/A,#N/A,FALSE,"B1";#N/A,#N/A,FALSE,"B2";#N/A,#N/A,FALSE,"B3";#N/A,#N/A,FALSE,"A4";#N/A,#N/A,FALSE,"A3";#N/A,#N/A,FALSE,"A2";#N/A,#N/A,FALSE,"A1";#N/A,#N/A,FALSE,"Indice"}</definedName>
    <definedName name="cersa" hidden="1">{#N/A,#N/A,FALSE,"B1";#N/A,#N/A,FALSE,"B2";#N/A,#N/A,FALSE,"B3";#N/A,#N/A,FALSE,"A4";#N/A,#N/A,FALSE,"A3";#N/A,#N/A,FALSE,"A2";#N/A,#N/A,FALSE,"A1";#N/A,#N/A,FALSE,"Indice"}</definedName>
    <definedName name="cesa" hidden="1">{#N/A,#N/A,FALSE,"B1";#N/A,#N/A,FALSE,"B2";#N/A,#N/A,FALSE,"B3";#N/A,#N/A,FALSE,"A4";#N/A,#N/A,FALSE,"A3";#N/A,#N/A,FALSE,"A2";#N/A,#N/A,FALSE,"A1";#N/A,#N/A,FALSE,"Indice"}</definedName>
    <definedName name="codicebilancio">#REF!</definedName>
    <definedName name="codifica">#REF!</definedName>
    <definedName name="codminsal">#REF!</definedName>
    <definedName name="Concorsi........" hidden="1">{#N/A,#N/A,FALSE,"B1";#N/A,#N/A,FALSE,"B2";#N/A,#N/A,FALSE,"B3";#N/A,#N/A,FALSE,"A4";#N/A,#N/A,FALSE,"A3";#N/A,#N/A,FALSE,"A2";#N/A,#N/A,FALSE,"A1";#N/A,#N/A,FALSE,"Indice"}</definedName>
    <definedName name="conto">#REF!</definedName>
    <definedName name="controllo">#REF!</definedName>
    <definedName name="Convalida1">#REF!</definedName>
    <definedName name="COSTO_2001_AZIENDA">#REF!</definedName>
    <definedName name="costola" hidden="1">{#N/A,#N/A,FALSE,"Indice"}</definedName>
    <definedName name="coto" hidden="1">{#N/A,#N/A,FALSE,"B1";#N/A,#N/A,FALSE,"B2";#N/A,#N/A,FALSE,"B3";#N/A,#N/A,FALSE,"A4";#N/A,#N/A,FALSE,"A3";#N/A,#N/A,FALSE,"A2";#N/A,#N/A,FALSE,"A1";#N/A,#N/A,FALSE,"Indice"}</definedName>
    <definedName name="cv" hidden="1">{#N/A,#N/A,FALSE,"Indice"}</definedName>
    <definedName name="de" hidden="1">{#N/A,#N/A,FALSE,"B3";#N/A,#N/A,FALSE,"B2";#N/A,#N/A,FALSE,"B1"}</definedName>
    <definedName name="derto" hidden="1">{#N/A,#N/A,FALSE,"B3";#N/A,#N/A,FALSE,"B2";#N/A,#N/A,FALSE,"B1"}</definedName>
    <definedName name="dettaglio_crediti">[1]DETT!$D$131,[1]DETT!$D$122,[1]DETT!$D$100,[1]DETT!$D$94,[1]DETT!$D$92,[1]DETT!$D$42,[1]DETT!$D$14,[1]DETT!$D$10,[1]DETT!$D$7</definedName>
    <definedName name="Diff6241">#REF!</definedName>
    <definedName name="dsa" hidden="1">{#N/A,#N/A,FALSE,"B3";#N/A,#N/A,FALSE,"B2";#N/A,#N/A,FALSE,"B1"}</definedName>
    <definedName name="ewq" hidden="1">{#N/A,#N/A,FALSE,"B1";#N/A,#N/A,FALSE,"B2";#N/A,#N/A,FALSE,"B3";#N/A,#N/A,FALSE,"A4";#N/A,#N/A,FALSE,"A3";#N/A,#N/A,FALSE,"A2";#N/A,#N/A,FALSE,"A1";#N/A,#N/A,FALSE,"Indice"}</definedName>
    <definedName name="F" hidden="1">{#N/A,#N/A,FALSE,"A4";#N/A,#N/A,FALSE,"A3";#N/A,#N/A,FALSE,"A2";#N/A,#N/A,FALSE,"A1"}</definedName>
    <definedName name="F101a95">#REF!</definedName>
    <definedName name="F101a96">#REF!</definedName>
    <definedName name="F101a97">#REF!</definedName>
    <definedName name="F104a95">#REF!</definedName>
    <definedName name="F104a96">#REF!</definedName>
    <definedName name="F104a97">#REF!</definedName>
    <definedName name="F107a95">#REF!</definedName>
    <definedName name="F107a96">#REF!</definedName>
    <definedName name="F107a97">#REF!</definedName>
    <definedName name="F110a95">#REF!</definedName>
    <definedName name="F110a96">#REF!</definedName>
    <definedName name="F110a97">#REF!</definedName>
    <definedName name="F113a95">#REF!</definedName>
    <definedName name="F113a96">#REF!</definedName>
    <definedName name="F113a97">#REF!</definedName>
    <definedName name="F11a95">#REF!</definedName>
    <definedName name="F11a96">#REF!</definedName>
    <definedName name="F11a97">#REF!</definedName>
    <definedName name="F120a95">#REF!</definedName>
    <definedName name="F120a96">#REF!</definedName>
    <definedName name="F120a97">#REF!</definedName>
    <definedName name="F123a95">#REF!</definedName>
    <definedName name="F123a96">#REF!</definedName>
    <definedName name="F123a97">#REF!</definedName>
    <definedName name="F126a95">#REF!</definedName>
    <definedName name="F126a96">#REF!</definedName>
    <definedName name="F126a97">#REF!</definedName>
    <definedName name="F129a95">#REF!</definedName>
    <definedName name="F129a96">#REF!</definedName>
    <definedName name="F129a97">#REF!</definedName>
    <definedName name="F132a95">#REF!</definedName>
    <definedName name="F132a96">#REF!</definedName>
    <definedName name="F132a97">#REF!</definedName>
    <definedName name="F133a95">#REF!</definedName>
    <definedName name="F133a96">#REF!</definedName>
    <definedName name="F133a97">#REF!</definedName>
    <definedName name="F139a95">#REF!</definedName>
    <definedName name="F139a96">#REF!</definedName>
    <definedName name="F139a97">#REF!</definedName>
    <definedName name="F142a95">#REF!</definedName>
    <definedName name="F142a96">#REF!</definedName>
    <definedName name="F142a97">#REF!</definedName>
    <definedName name="F145a95">#REF!</definedName>
    <definedName name="F145a96">#REF!</definedName>
    <definedName name="F145a97">#REF!</definedName>
    <definedName name="F146a95">#REF!</definedName>
    <definedName name="F146a96">#REF!</definedName>
    <definedName name="F146a97">#REF!</definedName>
    <definedName name="F148a95">#REF!</definedName>
    <definedName name="F148a96">#REF!</definedName>
    <definedName name="F148a97">#REF!</definedName>
    <definedName name="F14a95">#REF!</definedName>
    <definedName name="F14a96">#REF!</definedName>
    <definedName name="F14a97">#REF!</definedName>
    <definedName name="F155a95">#REF!</definedName>
    <definedName name="F155a96">#REF!</definedName>
    <definedName name="F155a97">#REF!</definedName>
    <definedName name="F158a95">#REF!</definedName>
    <definedName name="F158a96">#REF!</definedName>
    <definedName name="F158a97">#REF!</definedName>
    <definedName name="F159a95">#REF!</definedName>
    <definedName name="F159a96">#REF!</definedName>
    <definedName name="F159a97">#REF!</definedName>
    <definedName name="F161a95">#REF!</definedName>
    <definedName name="F161a96">#REF!</definedName>
    <definedName name="F161a97">#REF!</definedName>
    <definedName name="F164a95">#REF!</definedName>
    <definedName name="F164a96">#REF!</definedName>
    <definedName name="F164a97">#REF!</definedName>
    <definedName name="F167a95">#REF!</definedName>
    <definedName name="F167a96">#REF!</definedName>
    <definedName name="F167a97">#REF!</definedName>
    <definedName name="F174a95">#REF!</definedName>
    <definedName name="F174a96">#REF!</definedName>
    <definedName name="F174a97">#REF!</definedName>
    <definedName name="F177A95">#REF!</definedName>
    <definedName name="F177A96">#REF!</definedName>
    <definedName name="F177A97">#REF!</definedName>
    <definedName name="F17a95">#REF!</definedName>
    <definedName name="F17a96">#REF!</definedName>
    <definedName name="F17a97">#REF!</definedName>
    <definedName name="F180a95">#REF!</definedName>
    <definedName name="F180a96">#REF!</definedName>
    <definedName name="F180a97">#REF!</definedName>
    <definedName name="F187a95">#REF!</definedName>
    <definedName name="F187a96">#REF!</definedName>
    <definedName name="F187a97">#REF!</definedName>
    <definedName name="F190a95">#REF!</definedName>
    <definedName name="F190a96">#REF!</definedName>
    <definedName name="F190a97">#REF!</definedName>
    <definedName name="f193a95">#REF!</definedName>
    <definedName name="f193a96">#REF!</definedName>
    <definedName name="f193a97">#REF!</definedName>
    <definedName name="F200a95">#REF!</definedName>
    <definedName name="F200a96">#REF!</definedName>
    <definedName name="F200a97">#REF!</definedName>
    <definedName name="F20a95">#REF!</definedName>
    <definedName name="F20a96">#REF!</definedName>
    <definedName name="F20a97">#REF!</definedName>
    <definedName name="F210a95">#REF!</definedName>
    <definedName name="F210a96">#REF!</definedName>
    <definedName name="F210a97">#REF!</definedName>
    <definedName name="F213a95">#REF!</definedName>
    <definedName name="F213a96">#REF!</definedName>
    <definedName name="F213a97">#REF!</definedName>
    <definedName name="F216a95">#REF!</definedName>
    <definedName name="F216a96">#REF!</definedName>
    <definedName name="F216a97">#REF!</definedName>
    <definedName name="F224a95">#REF!</definedName>
    <definedName name="F224a96">#REF!</definedName>
    <definedName name="F224a97">#REF!</definedName>
    <definedName name="F225a95">#REF!</definedName>
    <definedName name="F225a96">#REF!</definedName>
    <definedName name="F225a97">#REF!</definedName>
    <definedName name="F226a95">#REF!</definedName>
    <definedName name="F226a96">#REF!</definedName>
    <definedName name="F226a97">#REF!</definedName>
    <definedName name="F229a95">#REF!</definedName>
    <definedName name="F229a96">#REF!</definedName>
    <definedName name="F229a97">#REF!</definedName>
    <definedName name="F232a95">#REF!</definedName>
    <definedName name="F232a96">#REF!</definedName>
    <definedName name="F232a97">#REF!</definedName>
    <definedName name="F235a95">#REF!</definedName>
    <definedName name="f235a96">#REF!</definedName>
    <definedName name="f235a97">#REF!</definedName>
    <definedName name="F236a95">#REF!</definedName>
    <definedName name="F236a96">#REF!</definedName>
    <definedName name="F236a97">#REF!</definedName>
    <definedName name="F238A95">#REF!</definedName>
    <definedName name="F238A96">#REF!</definedName>
    <definedName name="F238A97">#REF!</definedName>
    <definedName name="F23a95">#REF!</definedName>
    <definedName name="F23a96">#REF!</definedName>
    <definedName name="F23a97">#REF!</definedName>
    <definedName name="F245a95">#REF!</definedName>
    <definedName name="F245a96">#REF!</definedName>
    <definedName name="F245a97">#REF!</definedName>
    <definedName name="F252a95">#REF!</definedName>
    <definedName name="F252a96">#REF!</definedName>
    <definedName name="F252a97">#REF!</definedName>
    <definedName name="F253a95">#REF!</definedName>
    <definedName name="F253a96">#REF!</definedName>
    <definedName name="F253a97">#REF!</definedName>
    <definedName name="F254a95">#REF!</definedName>
    <definedName name="F254a96">#REF!</definedName>
    <definedName name="F254a97">#REF!</definedName>
    <definedName name="F258a95">#REF!</definedName>
    <definedName name="F258a96">#REF!</definedName>
    <definedName name="F258a97">#REF!</definedName>
    <definedName name="F26a95">#REF!</definedName>
    <definedName name="F26a96">#REF!</definedName>
    <definedName name="F26a97">#REF!</definedName>
    <definedName name="F271a95">#REF!</definedName>
    <definedName name="F271a96">#REF!</definedName>
    <definedName name="F271a97">#REF!</definedName>
    <definedName name="F273a95">#REF!</definedName>
    <definedName name="F273a96">#REF!</definedName>
    <definedName name="F273a97">#REF!</definedName>
    <definedName name="F274a95">#REF!</definedName>
    <definedName name="F274a96">#REF!</definedName>
    <definedName name="F274a97">#REF!</definedName>
    <definedName name="F277a95">#REF!</definedName>
    <definedName name="F277a96">#REF!</definedName>
    <definedName name="F277a97">#REF!</definedName>
    <definedName name="f284a95">#REF!</definedName>
    <definedName name="f284a96">#REF!</definedName>
    <definedName name="f284a97">#REF!</definedName>
    <definedName name="F29a95">#REF!</definedName>
    <definedName name="F29a96">#REF!</definedName>
    <definedName name="F29a97">#REF!</definedName>
    <definedName name="F2a95">#REF!</definedName>
    <definedName name="F2a96">#REF!</definedName>
    <definedName name="F2a97">#REF!</definedName>
    <definedName name="F300A95">#REF!</definedName>
    <definedName name="F300A96">#REF!</definedName>
    <definedName name="F300A97">#REF!</definedName>
    <definedName name="F303A95">#REF!</definedName>
    <definedName name="F303A96">#REF!</definedName>
    <definedName name="F303A97">#REF!</definedName>
    <definedName name="F320a95">#REF!</definedName>
    <definedName name="F320A96">#REF!</definedName>
    <definedName name="F320A97">#REF!</definedName>
    <definedName name="F323A95">#REF!</definedName>
    <definedName name="F323A96">#REF!</definedName>
    <definedName name="F323A97">#REF!</definedName>
    <definedName name="F326A95">#REF!</definedName>
    <definedName name="F326A96">#REF!</definedName>
    <definedName name="F326A97">#REF!</definedName>
    <definedName name="F329A95">#REF!</definedName>
    <definedName name="F329A96">#REF!</definedName>
    <definedName name="F329A97">#REF!</definedName>
    <definedName name="F332A95">#REF!</definedName>
    <definedName name="F332A96">#REF!</definedName>
    <definedName name="F332A97">#REF!</definedName>
    <definedName name="F335A95">#REF!</definedName>
    <definedName name="F335A96">#REF!</definedName>
    <definedName name="F335A97">#REF!</definedName>
    <definedName name="F338A95">#REF!</definedName>
    <definedName name="F338A96">#REF!</definedName>
    <definedName name="F338A97">#REF!</definedName>
    <definedName name="F35a95">#REF!</definedName>
    <definedName name="F35a96">#REF!</definedName>
    <definedName name="F35a97">#REF!</definedName>
    <definedName name="F37a95">#REF!</definedName>
    <definedName name="F37a96">#REF!</definedName>
    <definedName name="F37a97">#REF!</definedName>
    <definedName name="F3a95">#REF!</definedName>
    <definedName name="F3a96">#REF!</definedName>
    <definedName name="F3a97">#REF!</definedName>
    <definedName name="F42a95">#REF!</definedName>
    <definedName name="F42a96">#REF!</definedName>
    <definedName name="F42a97">#REF!</definedName>
    <definedName name="F48a95">#REF!</definedName>
    <definedName name="F48a96">#REF!</definedName>
    <definedName name="F48a97">#REF!</definedName>
    <definedName name="F51a95">#REF!</definedName>
    <definedName name="F51a96">#REF!</definedName>
    <definedName name="F51a97">#REF!</definedName>
    <definedName name="F54a95">#REF!</definedName>
    <definedName name="F54a96">#REF!</definedName>
    <definedName name="F54a97">#REF!</definedName>
    <definedName name="F57a95">#REF!</definedName>
    <definedName name="F57a96">#REF!</definedName>
    <definedName name="F57a97">#REF!</definedName>
    <definedName name="F60a95">#REF!</definedName>
    <definedName name="F60a96">#REF!</definedName>
    <definedName name="F60a97">#REF!</definedName>
    <definedName name="F61a95">#REF!</definedName>
    <definedName name="F61a96">#REF!</definedName>
    <definedName name="F61a97">#REF!</definedName>
    <definedName name="F62a95">#REF!</definedName>
    <definedName name="F62a96">#REF!</definedName>
    <definedName name="F62a97">#REF!</definedName>
    <definedName name="F63a95">#REF!</definedName>
    <definedName name="F63a96">#REF!</definedName>
    <definedName name="F63a97">#REF!</definedName>
    <definedName name="F64a95">#REF!</definedName>
    <definedName name="F64a96">#REF!</definedName>
    <definedName name="F64a97">#REF!</definedName>
    <definedName name="F75a95">#REF!</definedName>
    <definedName name="F75a96">#REF!</definedName>
    <definedName name="F75a97">#REF!</definedName>
    <definedName name="F85a95">#REF!</definedName>
    <definedName name="F85a96">#REF!</definedName>
    <definedName name="F85a97">#REF!</definedName>
    <definedName name="F8a95">#REF!</definedName>
    <definedName name="F8a96">#REF!</definedName>
    <definedName name="F8a97">#REF!</definedName>
    <definedName name="F91a95">#REF!</definedName>
    <definedName name="F91a96">#REF!</definedName>
    <definedName name="F91a97">#REF!</definedName>
    <definedName name="F93a95">#REF!</definedName>
    <definedName name="F93a96">#REF!</definedName>
    <definedName name="F93a97">#REF!</definedName>
    <definedName name="F98a95">#REF!</definedName>
    <definedName name="F98a96">#REF!</definedName>
    <definedName name="F98a97">#REF!</definedName>
    <definedName name="fert" hidden="1">{#N/A,#N/A,FALSE,"A4";#N/A,#N/A,FALSE,"A3";#N/A,#N/A,FALSE,"A2";#N/A,#N/A,FALSE,"A1"}</definedName>
    <definedName name="fr" hidden="1">{#N/A,#N/A,FALSE,"Indice"}</definedName>
    <definedName name="ger" hidden="1">{#N/A,#N/A,FALSE,"Indice"}</definedName>
    <definedName name="germo" hidden="1">{#N/A,#N/A,FALSE,"Indice"}</definedName>
    <definedName name="GESENCO_CGTMO2R1_Query_Query">#REF!</definedName>
    <definedName name="gino" hidden="1">{#N/A,#N/A,FALSE,"Indice"}</definedName>
    <definedName name="hiu" hidden="1">{#N/A,#N/A,FALSE,"Indice"}</definedName>
    <definedName name="insert10">#REF!</definedName>
    <definedName name="Inventario1998">#REF!</definedName>
    <definedName name="io" hidden="1">{#N/A,#N/A,FALSE,"Indice"}</definedName>
    <definedName name="iou" hidden="1">{#N/A,#N/A,FALSE,"B3";#N/A,#N/A,FALSE,"B2";#N/A,#N/A,FALSE,"B1"}</definedName>
    <definedName name="jh" hidden="1">{#N/A,#N/A,FALSE,"B1";#N/A,#N/A,FALSE,"B2";#N/A,#N/A,FALSE,"B3";#N/A,#N/A,FALSE,"A4";#N/A,#N/A,FALSE,"A3";#N/A,#N/A,FALSE,"A2";#N/A,#N/A,FALSE,"A1";#N/A,#N/A,FALSE,"Indice"}</definedName>
    <definedName name="jjj" hidden="1">{#N/A,#N/A,FALSE,"B1";#N/A,#N/A,FALSE,"B2";#N/A,#N/A,FALSE,"B3";#N/A,#N/A,FALSE,"A4";#N/A,#N/A,FALSE,"A3";#N/A,#N/A,FALSE,"A2";#N/A,#N/A,FALSE,"A1";#N/A,#N/A,FALSE,"Indice"}</definedName>
    <definedName name="JJJJ" hidden="1">{#N/A,#N/A,FALSE,"B1";#N/A,#N/A,FALSE,"B2";#N/A,#N/A,FALSE,"B3";#N/A,#N/A,FALSE,"A4";#N/A,#N/A,FALSE,"A3";#N/A,#N/A,FALSE,"A2";#N/A,#N/A,FALSE,"A1";#N/A,#N/A,FALSE,"Indice"}</definedName>
    <definedName name="ki" hidden="1">{#N/A,#N/A,FALSE,"Indice"}</definedName>
    <definedName name="kl" hidden="1">{#N/A,#N/A,FALSE,"B1";#N/A,#N/A,FALSE,"B2";#N/A,#N/A,FALSE,"B3";#N/A,#N/A,FALSE,"A4";#N/A,#N/A,FALSE,"A3";#N/A,#N/A,FALSE,"A2";#N/A,#N/A,FALSE,"A1";#N/A,#N/A,FALSE,"Indice"}</definedName>
    <definedName name="kloi" hidden="1">{#N/A,#N/A,FALSE,"A4";#N/A,#N/A,FALSE,"A3";#N/A,#N/A,FALSE,"A2";#N/A,#N/A,FALSE,"A1"}</definedName>
    <definedName name="li" hidden="1">{#N/A,#N/A,FALSE,"A4";#N/A,#N/A,FALSE,"A3";#N/A,#N/A,FALSE,"A2";#N/A,#N/A,FALSE,"A1"}</definedName>
    <definedName name="LIU" hidden="1">{#N/A,#N/A,FALSE,"A4";#N/A,#N/A,FALSE,"A3";#N/A,#N/A,FALSE,"A2";#N/A,#N/A,FALSE,"A1"}</definedName>
    <definedName name="lkjh" hidden="1">{#N/A,#N/A,FALSE,"Indice"}</definedName>
    <definedName name="lo" hidden="1">{#N/A,#N/A,FALSE,"B3";#N/A,#N/A,FALSE,"B2";#N/A,#N/A,FALSE,"B1"}</definedName>
    <definedName name="ly" hidden="1">{#N/A,#N/A,FALSE,"B1";#N/A,#N/A,FALSE,"B2";#N/A,#N/A,FALSE,"B3";#N/A,#N/A,FALSE,"A4";#N/A,#N/A,FALSE,"A3";#N/A,#N/A,FALSE,"A2";#N/A,#N/A,FALSE,"A1";#N/A,#N/A,FALSE,"Indice"}</definedName>
    <definedName name="min" hidden="1">{#N/A,#N/A,FALSE,"B1";#N/A,#N/A,FALSE,"B2";#N/A,#N/A,FALSE,"B3";#N/A,#N/A,FALSE,"A4";#N/A,#N/A,FALSE,"A3";#N/A,#N/A,FALSE,"A2";#N/A,#N/A,FALSE,"A1";#N/A,#N/A,FALSE,"Indice"}</definedName>
    <definedName name="mio" hidden="1">{#N/A,#N/A,FALSE,"Indice"}</definedName>
    <definedName name="mn" hidden="1">{#N/A,#N/A,FALSE,"Indice"}</definedName>
    <definedName name="Mod1BisAziende">#REF!</definedName>
    <definedName name="mode" hidden="1">{#N/A,#N/A,FALSE,"B1";#N/A,#N/A,FALSE,"B2";#N/A,#N/A,FALSE,"B3";#N/A,#N/A,FALSE,"A4";#N/A,#N/A,FALSE,"A3";#N/A,#N/A,FALSE,"A2";#N/A,#N/A,FALSE,"A1";#N/A,#N/A,FALSE,"Indice"}</definedName>
    <definedName name="model" hidden="1">{#N/A,#N/A,FALSE,"B1";#N/A,#N/A,FALSE,"B2";#N/A,#N/A,FALSE,"B3";#N/A,#N/A,FALSE,"A4";#N/A,#N/A,FALSE,"A3";#N/A,#N/A,FALSE,"A2";#N/A,#N/A,FALSE,"A1";#N/A,#N/A,FALSE,"Indice"}</definedName>
    <definedName name="modell" hidden="1">{#N/A,#N/A,FALSE,"Indice"}</definedName>
    <definedName name="modello" hidden="1">{#N/A,#N/A,FALSE,"Indice"}</definedName>
    <definedName name="moi" hidden="1">{#N/A,#N/A,FALSE,"A4";#N/A,#N/A,FALSE,"A3";#N/A,#N/A,FALSE,"A2";#N/A,#N/A,FALSE,"A1"}</definedName>
    <definedName name="muy" hidden="1">{#N/A,#N/A,FALSE,"B3";#N/A,#N/A,FALSE,"B2";#N/A,#N/A,FALSE,"B1"}</definedName>
    <definedName name="permute">#REF!</definedName>
    <definedName name="pippo" hidden="1">{#N/A,#N/A,FALSE,"Indice"}</definedName>
    <definedName name="PIVOT_1997" hidden="1">{#N/A,#N/A,FALSE,"A4";#N/A,#N/A,FALSE,"A3";#N/A,#N/A,FALSE,"A2";#N/A,#N/A,FALSE,"A1"}</definedName>
    <definedName name="Prestaz">#REF!</definedName>
    <definedName name="previsione">#REF!</definedName>
    <definedName name="prova" hidden="1">{#N/A,#N/A,FALSE,"B1";#N/A,#N/A,FALSE,"B2";#N/A,#N/A,FALSE,"B3";#N/A,#N/A,FALSE,"A4";#N/A,#N/A,FALSE,"A3";#N/A,#N/A,FALSE,"A2";#N/A,#N/A,FALSE,"A1";#N/A,#N/A,FALSE,"Indice"}</definedName>
    <definedName name="PUGLIA_1_TRIM_2001">#REF!</definedName>
    <definedName name="PUGLIA_2_TRIM_2001">#REF!</definedName>
    <definedName name="PUGLIA_3_TRIM_2001">#REF!</definedName>
    <definedName name="PUGLIA_4_TRIM_2001">#REF!</definedName>
    <definedName name="PUGLIA_PREVENTIVO_2001_xls">#REF!</definedName>
    <definedName name="PUGLIA_PREVENTIVO_2002">#REF!</definedName>
    <definedName name="qqqq" hidden="1">{#N/A,#N/A,FALSE,"A4";#N/A,#N/A,FALSE,"A3";#N/A,#N/A,FALSE,"A2";#N/A,#N/A,FALSE,"A1"}</definedName>
    <definedName name="qqqqq" hidden="1">{#N/A,#N/A,FALSE,"Indice"}</definedName>
    <definedName name="qqqqqa" hidden="1">{#N/A,#N/A,FALSE,"B3";#N/A,#N/A,FALSE,"B2";#N/A,#N/A,FALSE,"B1"}</definedName>
    <definedName name="QW" hidden="1">{#N/A,#N/A,FALSE,"Indice"}</definedName>
    <definedName name="resa" hidden="1">{#N/A,#N/A,FALSE,"B1";#N/A,#N/A,FALSE,"B2";#N/A,#N/A,FALSE,"B3";#N/A,#N/A,FALSE,"A4";#N/A,#N/A,FALSE,"A3";#N/A,#N/A,FALSE,"A2";#N/A,#N/A,FALSE,"A1";#N/A,#N/A,FALSE,"Indice"}</definedName>
    <definedName name="rettifiche">#REF!</definedName>
    <definedName name="ricavink" hidden="1">{#N/A,#N/A,FALSE,"B1";#N/A,#N/A,FALSE,"B2";#N/A,#N/A,FALSE,"B3";#N/A,#N/A,FALSE,"A4";#N/A,#N/A,FALSE,"A3";#N/A,#N/A,FALSE,"A2";#N/A,#N/A,FALSE,"A1";#N/A,#N/A,FALSE,"Indice"}</definedName>
    <definedName name="riepilogo">#REF!</definedName>
    <definedName name="sa" hidden="1">{#N/A,#N/A,FALSE,"B1";#N/A,#N/A,FALSE,"B2";#N/A,#N/A,FALSE,"B3";#N/A,#N/A,FALSE,"A4";#N/A,#N/A,FALSE,"A3";#N/A,#N/A,FALSE,"A2";#N/A,#N/A,FALSE,"A1";#N/A,#N/A,FALSE,"Indice"}</definedName>
    <definedName name="sader" hidden="1">{#N/A,#N/A,FALSE,"B1";#N/A,#N/A,FALSE,"B2";#N/A,#N/A,FALSE,"B3";#N/A,#N/A,FALSE,"A4";#N/A,#N/A,FALSE,"A3";#N/A,#N/A,FALSE,"A2";#N/A,#N/A,FALSE,"A1";#N/A,#N/A,FALSE,"Indice"}</definedName>
    <definedName name="sae" hidden="1">{#N/A,#N/A,FALSE,"Indice"}</definedName>
    <definedName name="saldo">#REF!</definedName>
    <definedName name="se" hidden="1">{#N/A,#N/A,FALSE,"B3";#N/A,#N/A,FALSE,"B2";#N/A,#N/A,FALSE,"B1"}</definedName>
    <definedName name="SED" hidden="1">{#N/A,#N/A,FALSE,"A4";#N/A,#N/A,FALSE,"A3";#N/A,#N/A,FALSE,"A2";#N/A,#N/A,FALSE,"A1"}</definedName>
    <definedName name="Sintetico_fondi_2002">#REF!</definedName>
    <definedName name="spese" hidden="1">{#N/A,#N/A,FALSE,"A4";#N/A,#N/A,FALSE,"A3";#N/A,#N/A,FALSE,"A2";#N/A,#N/A,FALSE,"A1"}</definedName>
    <definedName name="sq" hidden="1">{#N/A,#N/A,FALSE,"Indice"}</definedName>
    <definedName name="suore">#REF!</definedName>
    <definedName name="sw" hidden="1">{#N/A,#N/A,FALSE,"B1";#N/A,#N/A,FALSE,"B2";#N/A,#N/A,FALSE,"B3";#N/A,#N/A,FALSE,"A4";#N/A,#N/A,FALSE,"A3";#N/A,#N/A,FALSE,"A2";#N/A,#N/A,FALSE,"A1";#N/A,#N/A,FALSE,"Indice"}</definedName>
    <definedName name="TassoDH">#REF!</definedName>
    <definedName name="TassoDRG">#REF!</definedName>
    <definedName name="TassoPrestazioni">#REF!</definedName>
    <definedName name="td" hidden="1">{#N/A,#N/A,FALSE,"Indice"}</definedName>
    <definedName name="_xlnm.Print_Titles" localSheetId="0">'SP nuovo DM 2019'!$2:$2</definedName>
    <definedName name="tot">#REF!</definedName>
    <definedName name="Tot101a95">#REF!</definedName>
    <definedName name="Tot101a96">#REF!</definedName>
    <definedName name="Tot101a97">#REF!</definedName>
    <definedName name="Tot104a95">#REF!</definedName>
    <definedName name="Tot104a96">#REF!</definedName>
    <definedName name="Tot104a97">#REF!</definedName>
    <definedName name="Tot107a95">#REF!</definedName>
    <definedName name="Tot107a96">#REF!</definedName>
    <definedName name="Tot107a97">#REF!</definedName>
    <definedName name="Tot110a95">#REF!</definedName>
    <definedName name="Tot110a96">#REF!</definedName>
    <definedName name="Tot110a97">#REF!</definedName>
    <definedName name="Tot113a95">#REF!</definedName>
    <definedName name="Tot113a96">#REF!</definedName>
    <definedName name="Tot113a97">#REF!</definedName>
    <definedName name="Tot11a95">#REF!</definedName>
    <definedName name="Tot11a96">#REF!</definedName>
    <definedName name="Tot11a97">#REF!</definedName>
    <definedName name="Tot120a95">#REF!</definedName>
    <definedName name="Tot120a96">#REF!</definedName>
    <definedName name="Tot120a97">#REF!</definedName>
    <definedName name="Tot123a95">#REF!</definedName>
    <definedName name="Tot123a96">#REF!</definedName>
    <definedName name="Tot123a97">#REF!</definedName>
    <definedName name="Tot126a95">#REF!</definedName>
    <definedName name="Tot126a96">#REF!</definedName>
    <definedName name="Tot126a97">#REF!</definedName>
    <definedName name="Tot129a95">#REF!</definedName>
    <definedName name="Tot129a96">#REF!</definedName>
    <definedName name="Tot129a97">#REF!</definedName>
    <definedName name="Tot132a95">#REF!</definedName>
    <definedName name="Tot132a96">#REF!</definedName>
    <definedName name="Tot132a97">#REF!</definedName>
    <definedName name="Tot133a95">#REF!</definedName>
    <definedName name="Tot133a96">#REF!</definedName>
    <definedName name="Tot133a97">#REF!</definedName>
    <definedName name="Tot139a95">#REF!</definedName>
    <definedName name="Tot139a96">#REF!</definedName>
    <definedName name="Tot139a97">#REF!</definedName>
    <definedName name="Tot142a95">#REF!</definedName>
    <definedName name="Tot142a96">#REF!</definedName>
    <definedName name="Tot142a97">#REF!</definedName>
    <definedName name="Tot145a95">#REF!</definedName>
    <definedName name="Tot145a96">#REF!</definedName>
    <definedName name="Tot145a97">#REF!</definedName>
    <definedName name="Tot146a95">#REF!</definedName>
    <definedName name="Tot146a96">#REF!</definedName>
    <definedName name="Tot146a97">#REF!</definedName>
    <definedName name="Tot148a95">#REF!</definedName>
    <definedName name="Tot148a96">#REF!</definedName>
    <definedName name="Tot148a97">#REF!</definedName>
    <definedName name="Tot14a95">#REF!</definedName>
    <definedName name="Tot14a96">#REF!</definedName>
    <definedName name="Tot14a97">#REF!</definedName>
    <definedName name="Tot155a95">#REF!</definedName>
    <definedName name="Tot155a96">#REF!</definedName>
    <definedName name="Tot155a97">#REF!</definedName>
    <definedName name="Tot158a95">#REF!</definedName>
    <definedName name="Tot158a96">#REF!</definedName>
    <definedName name="Tot158a97">#REF!</definedName>
    <definedName name="Tot159a95">#REF!</definedName>
    <definedName name="Tot159a96">#REF!</definedName>
    <definedName name="Tot159a97">#REF!</definedName>
    <definedName name="Tot161a95">#REF!</definedName>
    <definedName name="Tot161a96">#REF!</definedName>
    <definedName name="Tot161a97">#REF!</definedName>
    <definedName name="Tot164a95">#REF!</definedName>
    <definedName name="Tot164a96">#REF!</definedName>
    <definedName name="Tot164a97">#REF!</definedName>
    <definedName name="Tot167a95">#REF!</definedName>
    <definedName name="Tot167a96">#REF!</definedName>
    <definedName name="Tot167a97">#REF!</definedName>
    <definedName name="Tot174a95">#REF!</definedName>
    <definedName name="Tot174a96">#REF!</definedName>
    <definedName name="Tot174a97">#REF!</definedName>
    <definedName name="TOT177A95">#REF!</definedName>
    <definedName name="TOT177A96">#REF!</definedName>
    <definedName name="TOT177A97">#REF!</definedName>
    <definedName name="Tot17a95">#REF!</definedName>
    <definedName name="Tot17a96">#REF!</definedName>
    <definedName name="Tot17a97">#REF!</definedName>
    <definedName name="Tot180a95">#REF!</definedName>
    <definedName name="Tot180a96">#REF!</definedName>
    <definedName name="Tot180a97">#REF!</definedName>
    <definedName name="Tot187a95">#REF!</definedName>
    <definedName name="Tot187a96">#REF!</definedName>
    <definedName name="Tot187a97">#REF!</definedName>
    <definedName name="Tot190a95">#REF!</definedName>
    <definedName name="Tot190a96">#REF!</definedName>
    <definedName name="Tot190a97">#REF!</definedName>
    <definedName name="tot193a95">#REF!</definedName>
    <definedName name="tot193a96">#REF!</definedName>
    <definedName name="tot193a97">#REF!</definedName>
    <definedName name="Tot200a95">#REF!</definedName>
    <definedName name="Tot200a96">#REF!</definedName>
    <definedName name="Tot200a97">#REF!</definedName>
    <definedName name="Tot20a95">#REF!</definedName>
    <definedName name="Tot20a96">#REF!</definedName>
    <definedName name="Tot20a97">#REF!</definedName>
    <definedName name="Tot210a95">#REF!</definedName>
    <definedName name="Tot210a96">#REF!</definedName>
    <definedName name="Tot210a97">#REF!</definedName>
    <definedName name="Tot213a95">#REF!</definedName>
    <definedName name="Tot213a96">#REF!</definedName>
    <definedName name="Tot213a97">#REF!</definedName>
    <definedName name="Tot216a95">#REF!</definedName>
    <definedName name="Tot216a96">#REF!</definedName>
    <definedName name="Tot216a97">#REF!</definedName>
    <definedName name="Tot224a95">#REF!</definedName>
    <definedName name="Tot224a96">#REF!</definedName>
    <definedName name="Tot224a97">#REF!</definedName>
    <definedName name="Tot225a95">#REF!</definedName>
    <definedName name="Tot225a96">#REF!</definedName>
    <definedName name="Tot225a97">#REF!</definedName>
    <definedName name="Tot226a95">#REF!</definedName>
    <definedName name="Tot226a96">#REF!</definedName>
    <definedName name="Tot226a97">#REF!</definedName>
    <definedName name="Tot229a95">#REF!</definedName>
    <definedName name="Tot229a96">#REF!</definedName>
    <definedName name="Tot229a97">#REF!</definedName>
    <definedName name="Tot232a95">#REF!</definedName>
    <definedName name="Tot232a96">#REF!</definedName>
    <definedName name="Tot232a97">#REF!</definedName>
    <definedName name="Tot235a95">#REF!</definedName>
    <definedName name="Tot235a96">#REF!</definedName>
    <definedName name="Tot235a97">#REF!</definedName>
    <definedName name="Tot236a95">#REF!</definedName>
    <definedName name="Tot236a96">#REF!</definedName>
    <definedName name="Tot236a97">#REF!</definedName>
    <definedName name="Tot238a95">#REF!</definedName>
    <definedName name="TOT238A96">#REF!</definedName>
    <definedName name="TOT238A97">#REF!</definedName>
    <definedName name="Tot23a95">#REF!</definedName>
    <definedName name="Tot23a96">#REF!</definedName>
    <definedName name="Tot23a97">#REF!</definedName>
    <definedName name="Tot245a95">#REF!</definedName>
    <definedName name="Tot245a96">#REF!</definedName>
    <definedName name="Tot245a97">#REF!</definedName>
    <definedName name="Tot252a95">#REF!</definedName>
    <definedName name="Tot252a96">#REF!</definedName>
    <definedName name="Tot252a97">#REF!</definedName>
    <definedName name="Tot253a95">#REF!</definedName>
    <definedName name="Tot253a96">#REF!</definedName>
    <definedName name="Tot253a97">#REF!</definedName>
    <definedName name="Tot254a95">#REF!</definedName>
    <definedName name="Tot254a96">#REF!</definedName>
    <definedName name="Tot254a97">#REF!</definedName>
    <definedName name="Tot258a95">#REF!</definedName>
    <definedName name="Tot258a96">#REF!</definedName>
    <definedName name="Tot258a97">#REF!</definedName>
    <definedName name="Tot26a95">#REF!</definedName>
    <definedName name="Tot26a96">#REF!</definedName>
    <definedName name="Tot26a97">#REF!</definedName>
    <definedName name="Tot271a95">#REF!</definedName>
    <definedName name="Tot271a96">#REF!</definedName>
    <definedName name="Tot271a97">#REF!</definedName>
    <definedName name="Tot273a95">#REF!</definedName>
    <definedName name="Tot273a96">#REF!</definedName>
    <definedName name="Tot273a97">#REF!</definedName>
    <definedName name="Tot274a95">#REF!</definedName>
    <definedName name="Tot274a96">#REF!</definedName>
    <definedName name="Tot274a97">#REF!</definedName>
    <definedName name="Tot277a95">#REF!</definedName>
    <definedName name="Tot277a96">#REF!</definedName>
    <definedName name="Tot277a97">#REF!</definedName>
    <definedName name="tot284a95">#REF!</definedName>
    <definedName name="tot284a96">#REF!</definedName>
    <definedName name="tot284a97">#REF!</definedName>
    <definedName name="Tot29a95">#REF!</definedName>
    <definedName name="Tot29a96">#REF!</definedName>
    <definedName name="Tot29a97">#REF!</definedName>
    <definedName name="Tot2a95">#REF!</definedName>
    <definedName name="Tot2a96">#REF!</definedName>
    <definedName name="Tot2a97">#REF!</definedName>
    <definedName name="Tot300a95">#REF!</definedName>
    <definedName name="Tot300a96">#REF!</definedName>
    <definedName name="Tot300a97">#REF!</definedName>
    <definedName name="Tot303a95">#REF!</definedName>
    <definedName name="Tot303a96">#REF!</definedName>
    <definedName name="Tot303a97">#REF!</definedName>
    <definedName name="Tot320a95">#REF!</definedName>
    <definedName name="Tot320a96">#REF!</definedName>
    <definedName name="Tot320a97">#REF!</definedName>
    <definedName name="Tot323a95">#REF!</definedName>
    <definedName name="Tot323a96">#REF!</definedName>
    <definedName name="Tot323a97">#REF!</definedName>
    <definedName name="Tot326a95">#REF!</definedName>
    <definedName name="Tot326a96">#REF!</definedName>
    <definedName name="Tot326a97">#REF!</definedName>
    <definedName name="Tot329a95">#REF!</definedName>
    <definedName name="Tot329a96">#REF!</definedName>
    <definedName name="Tot329a97">#REF!</definedName>
    <definedName name="Tot332a95">#REF!</definedName>
    <definedName name="Tot332a96">#REF!</definedName>
    <definedName name="Tot332a97">#REF!</definedName>
    <definedName name="Tot335a95">#REF!</definedName>
    <definedName name="Tot335a96">#REF!</definedName>
    <definedName name="Tot335a97">#REF!</definedName>
    <definedName name="Tot338a95">#REF!</definedName>
    <definedName name="Tot338a96">#REF!</definedName>
    <definedName name="Tot338a97">#REF!</definedName>
    <definedName name="Tot35a95">#REF!</definedName>
    <definedName name="Tot35a96">#REF!</definedName>
    <definedName name="Tot35a97">#REF!</definedName>
    <definedName name="Tot37a95">#REF!</definedName>
    <definedName name="Tot37a96">#REF!</definedName>
    <definedName name="Tot37a97">#REF!</definedName>
    <definedName name="Tot3a95">#REF!</definedName>
    <definedName name="Tot3a96">#REF!</definedName>
    <definedName name="Tot3a97">#REF!</definedName>
    <definedName name="Tot42a95">#REF!</definedName>
    <definedName name="Tot42a96">#REF!</definedName>
    <definedName name="Tot42a97">#REF!</definedName>
    <definedName name="Tot48a95">#REF!</definedName>
    <definedName name="Tot48a96">#REF!</definedName>
    <definedName name="Tot48a97">#REF!</definedName>
    <definedName name="Tot51a95">#REF!</definedName>
    <definedName name="Tot51a96">#REF!</definedName>
    <definedName name="Tot51a97">#REF!</definedName>
    <definedName name="Tot54a95">#REF!</definedName>
    <definedName name="Tot54a96">#REF!</definedName>
    <definedName name="Tot54a97">#REF!</definedName>
    <definedName name="Tot57a95">#REF!</definedName>
    <definedName name="Tot57a96">#REF!</definedName>
    <definedName name="Tot57a97">#REF!</definedName>
    <definedName name="Tot60a95">#REF!</definedName>
    <definedName name="Tot60a96">#REF!</definedName>
    <definedName name="Tot60a97">#REF!</definedName>
    <definedName name="Tot61a95">#REF!</definedName>
    <definedName name="Tot61a96">#REF!</definedName>
    <definedName name="Tot61a97">#REF!</definedName>
    <definedName name="Tot62a95">#REF!</definedName>
    <definedName name="Tot62a96">#REF!</definedName>
    <definedName name="Tot62a97">#REF!</definedName>
    <definedName name="Tot63a95">#REF!</definedName>
    <definedName name="Tot63a96">#REF!</definedName>
    <definedName name="Tot63a97">#REF!</definedName>
    <definedName name="Tot64a95">#REF!</definedName>
    <definedName name="Tot64a96">#REF!</definedName>
    <definedName name="Tot64a97">#REF!</definedName>
    <definedName name="Tot75a95">#REF!</definedName>
    <definedName name="Tot75a96">#REF!</definedName>
    <definedName name="Tot75a97">#REF!</definedName>
    <definedName name="Tot85a95">#REF!</definedName>
    <definedName name="Tot85a96">#REF!</definedName>
    <definedName name="Tot85a97">#REF!</definedName>
    <definedName name="Tot8a95">#REF!</definedName>
    <definedName name="Tot8a96">#REF!</definedName>
    <definedName name="Tot8a97">#REF!</definedName>
    <definedName name="Tot91a95">#REF!</definedName>
    <definedName name="Tot91a96">#REF!</definedName>
    <definedName name="Tot91a97">#REF!</definedName>
    <definedName name="Tot93a95">#REF!</definedName>
    <definedName name="Tot93a96">#REF!</definedName>
    <definedName name="Tot93a97">#REF!</definedName>
    <definedName name="Tot98a95">#REF!</definedName>
    <definedName name="Tot98a96">#REF!</definedName>
    <definedName name="Tot98a97">#REF!</definedName>
    <definedName name="totale">#REF!</definedName>
    <definedName name="TotaleImporti">#REF!</definedName>
    <definedName name="TotalePagamenti">#REF!</definedName>
    <definedName name="Totali_2000_per_UO_e_CE">#REF!</definedName>
    <definedName name="tre" hidden="1">{#N/A,#N/A,FALSE,"Indice"}</definedName>
    <definedName name="ver" hidden="1">{#N/A,#N/A,FALSE,"B3";#N/A,#N/A,FALSE,"B2";#N/A,#N/A,FALSE,"B1"}</definedName>
    <definedName name="verd" hidden="1">{#N/A,#N/A,FALSE,"B1";#N/A,#N/A,FALSE,"B2";#N/A,#N/A,FALSE,"B3";#N/A,#N/A,FALSE,"A4";#N/A,#N/A,FALSE,"A3";#N/A,#N/A,FALSE,"A2";#N/A,#N/A,FALSE,"A1";#N/A,#N/A,FALSE,"Indice"}</definedName>
    <definedName name="verfi" hidden="1">{#N/A,#N/A,FALSE,"A4";#N/A,#N/A,FALSE,"A3";#N/A,#N/A,FALSE,"A2";#N/A,#N/A,FALSE,"A1"}</definedName>
    <definedName name="vf" hidden="1">{#N/A,#N/A,FALSE,"A4";#N/A,#N/A,FALSE,"A3";#N/A,#N/A,FALSE,"A2";#N/A,#N/A,FALSE,"A1"}</definedName>
    <definedName name="vio" hidden="1">{#N/A,#N/A,FALSE,"A4";#N/A,#N/A,FALSE,"A3";#N/A,#N/A,FALSE,"A2";#N/A,#N/A,FALSE,"A1"}</definedName>
    <definedName name="VSAnteMar2002_105">#REF!</definedName>
    <definedName name="wq" hidden="1">{#N/A,#N/A,FALSE,"B1";#N/A,#N/A,FALSE,"B2";#N/A,#N/A,FALSE,"B3";#N/A,#N/A,FALSE,"A4";#N/A,#N/A,FALSE,"A3";#N/A,#N/A,FALSE,"A2";#N/A,#N/A,FALSE,"A1";#N/A,#N/A,FALSE,"Indice"}</definedName>
    <definedName name="wrn.Elab" hidden="1">{#N/A,#N/A,FALSE,"A4";#N/A,#N/A,FALSE,"A3";#N/A,#N/A,FALSE,"A2";#N/A,#N/A,FALSE,"A1"}</definedName>
    <definedName name="wrn.Elaborati._.di._.sintesi." hidden="1">{#N/A,#N/A,FALSE,"A4";#N/A,#N/A,FALSE,"A3";#N/A,#N/A,FALSE,"A2";#N/A,#N/A,FALSE,"A1"}</definedName>
    <definedName name="wrn.Indice." hidden="1">{#N/A,#N/A,FALSE,"Indice"}</definedName>
    <definedName name="wrn.Prospetti._.di._.bilancio." hidden="1">{#N/A,#N/A,FALSE,"B3";#N/A,#N/A,FALSE,"B2";#N/A,#N/A,FALSE,"B1"}</definedName>
    <definedName name="wrn.Tutti." hidden="1">{#N/A,#N/A,FALSE,"B1";#N/A,#N/A,FALSE,"B2";#N/A,#N/A,FALSE,"B3";#N/A,#N/A,FALSE,"A4";#N/A,#N/A,FALSE,"A3";#N/A,#N/A,FALSE,"A2";#N/A,#N/A,FALSE,"A1";#N/A,#N/A,FALSE,"Indice"}</definedName>
    <definedName name="x" hidden="1">{#N/A,#N/A,FALSE,"Indice"}</definedName>
    <definedName name="xas" hidden="1">{#N/A,#N/A,FALSE,"Indice"}</definedName>
    <definedName name="ZA" hidden="1">{#N/A,#N/A,FALSE,"B1";#N/A,#N/A,FALSE,"B2";#N/A,#N/A,FALSE,"B3";#N/A,#N/A,FALSE,"A4";#N/A,#N/A,FALSE,"A3";#N/A,#N/A,FALSE,"A2";#N/A,#N/A,FALSE,"A1";#N/A,#N/A,FALSE,"Indice"}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80" i="1" l="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 r="G680" i="1" l="1"/>
  <c r="H680" i="1" s="1"/>
  <c r="G679" i="1"/>
  <c r="H679" i="1" s="1"/>
  <c r="G678" i="1"/>
  <c r="H678" i="1" s="1"/>
  <c r="G677" i="1"/>
  <c r="H677" i="1" s="1"/>
  <c r="G676" i="1"/>
  <c r="H676" i="1" s="1"/>
  <c r="G675" i="1"/>
  <c r="G674" i="1"/>
  <c r="H674" i="1" s="1"/>
  <c r="G673" i="1"/>
  <c r="H673" i="1" s="1"/>
  <c r="G672" i="1"/>
  <c r="G671" i="1"/>
  <c r="H671" i="1" s="1"/>
  <c r="G670" i="1"/>
  <c r="H670" i="1" s="1"/>
  <c r="G669" i="1"/>
  <c r="G668" i="1"/>
  <c r="H668" i="1" s="1"/>
  <c r="G667" i="1"/>
  <c r="H667" i="1" s="1"/>
  <c r="G666" i="1"/>
  <c r="G665" i="1"/>
  <c r="H665" i="1" s="1"/>
  <c r="G664" i="1"/>
  <c r="H664" i="1" s="1"/>
  <c r="G663" i="1"/>
  <c r="G662" i="1"/>
  <c r="H662" i="1" s="1"/>
  <c r="G661" i="1"/>
  <c r="H661" i="1" s="1"/>
  <c r="G660" i="1"/>
  <c r="G659" i="1"/>
  <c r="G658" i="1"/>
  <c r="H658" i="1" s="1"/>
  <c r="G657" i="1"/>
  <c r="G656" i="1"/>
  <c r="H656" i="1" s="1"/>
  <c r="G655" i="1"/>
  <c r="G654" i="1"/>
  <c r="H654" i="1" s="1"/>
  <c r="G653" i="1"/>
  <c r="G652" i="1"/>
  <c r="G651" i="1"/>
  <c r="H651" i="1" s="1"/>
  <c r="G650" i="1"/>
  <c r="G649" i="1"/>
  <c r="H649" i="1" s="1"/>
  <c r="G648" i="1"/>
  <c r="G647" i="1"/>
  <c r="G646" i="1"/>
  <c r="H646" i="1" s="1"/>
  <c r="G645" i="1"/>
  <c r="H645" i="1" s="1"/>
  <c r="G644" i="1"/>
  <c r="H644" i="1" s="1"/>
  <c r="G643" i="1"/>
  <c r="H643" i="1" s="1"/>
  <c r="G642" i="1"/>
  <c r="H642" i="1" s="1"/>
  <c r="G641" i="1"/>
  <c r="H641" i="1" s="1"/>
  <c r="G640" i="1"/>
  <c r="G639" i="1"/>
  <c r="H639" i="1" s="1"/>
  <c r="G638" i="1"/>
  <c r="G637" i="1"/>
  <c r="H637" i="1" s="1"/>
  <c r="G636" i="1"/>
  <c r="H636" i="1" s="1"/>
  <c r="G635" i="1"/>
  <c r="H635" i="1" s="1"/>
  <c r="G634" i="1"/>
  <c r="H634" i="1" s="1"/>
  <c r="G633" i="1"/>
  <c r="G632" i="1"/>
  <c r="H632" i="1" s="1"/>
  <c r="G631" i="1"/>
  <c r="G630" i="1"/>
  <c r="H630" i="1" s="1"/>
  <c r="G629" i="1"/>
  <c r="G628" i="1"/>
  <c r="H628" i="1" s="1"/>
  <c r="G627" i="1"/>
  <c r="H627" i="1" s="1"/>
  <c r="G626" i="1"/>
  <c r="H626" i="1" s="1"/>
  <c r="G625" i="1"/>
  <c r="H625" i="1" s="1"/>
  <c r="G624" i="1"/>
  <c r="H624" i="1" s="1"/>
  <c r="G623" i="1"/>
  <c r="H623" i="1" s="1"/>
  <c r="G622" i="1"/>
  <c r="G621" i="1"/>
  <c r="H621" i="1" s="1"/>
  <c r="G620" i="1"/>
  <c r="H620" i="1" s="1"/>
  <c r="G619" i="1"/>
  <c r="H619" i="1" s="1"/>
  <c r="G618" i="1"/>
  <c r="H618" i="1" s="1"/>
  <c r="G617" i="1"/>
  <c r="H617" i="1" s="1"/>
  <c r="G616" i="1"/>
  <c r="H616" i="1" s="1"/>
  <c r="G615" i="1"/>
  <c r="H615" i="1" s="1"/>
  <c r="G614" i="1"/>
  <c r="G613" i="1"/>
  <c r="H613" i="1" s="1"/>
  <c r="G612" i="1"/>
  <c r="H612" i="1" s="1"/>
  <c r="G611" i="1"/>
  <c r="H611" i="1" s="1"/>
  <c r="G610" i="1"/>
  <c r="H610" i="1" s="1"/>
  <c r="G609" i="1"/>
  <c r="G608" i="1"/>
  <c r="H608" i="1" s="1"/>
  <c r="G607" i="1"/>
  <c r="H607" i="1" s="1"/>
  <c r="G606" i="1"/>
  <c r="G605" i="1"/>
  <c r="H605" i="1" s="1"/>
  <c r="G604" i="1"/>
  <c r="H604" i="1" s="1"/>
  <c r="G603" i="1"/>
  <c r="H603" i="1" s="1"/>
  <c r="G602" i="1"/>
  <c r="G601" i="1"/>
  <c r="G600" i="1"/>
  <c r="G599" i="1"/>
  <c r="H599" i="1" s="1"/>
  <c r="G598" i="1"/>
  <c r="H598" i="1" s="1"/>
  <c r="G597" i="1"/>
  <c r="H597" i="1" s="1"/>
  <c r="G596" i="1"/>
  <c r="H596" i="1" s="1"/>
  <c r="G595" i="1"/>
  <c r="H595" i="1" s="1"/>
  <c r="G594" i="1"/>
  <c r="H594" i="1" s="1"/>
  <c r="G593" i="1"/>
  <c r="H593" i="1" s="1"/>
  <c r="G592" i="1"/>
  <c r="H592" i="1" s="1"/>
  <c r="G591" i="1"/>
  <c r="H591" i="1" s="1"/>
  <c r="G590" i="1"/>
  <c r="G589" i="1"/>
  <c r="G588" i="1"/>
  <c r="G587" i="1"/>
  <c r="H587" i="1" s="1"/>
  <c r="G586" i="1"/>
  <c r="G585" i="1"/>
  <c r="H585" i="1" s="1"/>
  <c r="G584" i="1"/>
  <c r="G583" i="1"/>
  <c r="H583" i="1" s="1"/>
  <c r="G582" i="1"/>
  <c r="G581" i="1"/>
  <c r="H581" i="1" s="1"/>
  <c r="G580" i="1"/>
  <c r="G579" i="1"/>
  <c r="G578" i="1"/>
  <c r="G577" i="1"/>
  <c r="G576" i="1"/>
  <c r="G575" i="1"/>
  <c r="G574" i="1"/>
  <c r="G573" i="1"/>
  <c r="G572" i="1"/>
  <c r="H572" i="1" s="1"/>
  <c r="G571" i="1"/>
  <c r="G570" i="1"/>
  <c r="G569" i="1"/>
  <c r="G568" i="1"/>
  <c r="G567" i="1"/>
  <c r="G566" i="1"/>
  <c r="G565" i="1"/>
  <c r="G564" i="1"/>
  <c r="G563" i="1"/>
  <c r="G562" i="1"/>
  <c r="G561" i="1"/>
  <c r="G560" i="1"/>
  <c r="G559" i="1"/>
  <c r="H559" i="1" s="1"/>
  <c r="G558" i="1"/>
  <c r="H558" i="1" s="1"/>
  <c r="G557" i="1"/>
  <c r="G556" i="1"/>
  <c r="H556" i="1" s="1"/>
  <c r="G555" i="1"/>
  <c r="G554" i="1"/>
  <c r="H554" i="1" s="1"/>
  <c r="G553" i="1"/>
  <c r="G552" i="1"/>
  <c r="H552" i="1" s="1"/>
  <c r="G551" i="1"/>
  <c r="G550" i="1"/>
  <c r="H550" i="1" s="1"/>
  <c r="G549" i="1"/>
  <c r="G548" i="1"/>
  <c r="H548" i="1" s="1"/>
  <c r="G547" i="1"/>
  <c r="G546" i="1"/>
  <c r="H546" i="1" s="1"/>
  <c r="G545" i="1"/>
  <c r="G544" i="1"/>
  <c r="H544" i="1" s="1"/>
  <c r="G543" i="1"/>
  <c r="G542" i="1"/>
  <c r="H542" i="1" s="1"/>
  <c r="G541" i="1"/>
  <c r="G540" i="1"/>
  <c r="H540" i="1" s="1"/>
  <c r="G539" i="1"/>
  <c r="G538" i="1"/>
  <c r="H538" i="1" s="1"/>
  <c r="G537" i="1"/>
  <c r="G536" i="1"/>
  <c r="G535" i="1"/>
  <c r="H535" i="1" s="1"/>
  <c r="G534" i="1"/>
  <c r="G533" i="1"/>
  <c r="H533" i="1" s="1"/>
  <c r="G532" i="1"/>
  <c r="G531" i="1"/>
  <c r="H531" i="1" s="1"/>
  <c r="G530" i="1"/>
  <c r="G529" i="1"/>
  <c r="H529" i="1" s="1"/>
  <c r="G528" i="1"/>
  <c r="G527" i="1"/>
  <c r="H527" i="1" s="1"/>
  <c r="G526" i="1"/>
  <c r="G525" i="1"/>
  <c r="G524" i="1"/>
  <c r="H524" i="1" s="1"/>
  <c r="G523" i="1"/>
  <c r="H523" i="1" s="1"/>
  <c r="G522" i="1"/>
  <c r="G521" i="1"/>
  <c r="G520" i="1"/>
  <c r="H520" i="1" s="1"/>
  <c r="G519" i="1"/>
  <c r="H519" i="1" s="1"/>
  <c r="G518" i="1"/>
  <c r="G517" i="1"/>
  <c r="H517" i="1" s="1"/>
  <c r="G516" i="1"/>
  <c r="H516" i="1" s="1"/>
  <c r="G515" i="1"/>
  <c r="G514" i="1"/>
  <c r="H514" i="1" s="1"/>
  <c r="G513" i="1"/>
  <c r="H513" i="1" s="1"/>
  <c r="G512" i="1"/>
  <c r="G511" i="1"/>
  <c r="G510" i="1"/>
  <c r="H510" i="1" s="1"/>
  <c r="G509" i="1"/>
  <c r="G508" i="1"/>
  <c r="H508" i="1" s="1"/>
  <c r="G507" i="1"/>
  <c r="G506" i="1"/>
  <c r="G505" i="1"/>
  <c r="G504" i="1"/>
  <c r="G503" i="1"/>
  <c r="G502" i="1"/>
  <c r="H502" i="1" s="1"/>
  <c r="G501" i="1"/>
  <c r="G500" i="1"/>
  <c r="G499" i="1"/>
  <c r="H499" i="1" s="1"/>
  <c r="G498" i="1"/>
  <c r="G497" i="1"/>
  <c r="H497" i="1" s="1"/>
  <c r="G496" i="1"/>
  <c r="G495" i="1"/>
  <c r="H495" i="1" s="1"/>
  <c r="G494" i="1"/>
  <c r="H494" i="1" s="1"/>
  <c r="G493" i="1"/>
  <c r="H493" i="1" s="1"/>
  <c r="G492" i="1"/>
  <c r="H492" i="1" s="1"/>
  <c r="G491" i="1"/>
  <c r="H491" i="1" s="1"/>
  <c r="G490" i="1"/>
  <c r="H490" i="1" s="1"/>
  <c r="G489" i="1"/>
  <c r="H489" i="1" s="1"/>
  <c r="G488" i="1"/>
  <c r="H488" i="1" s="1"/>
  <c r="G487" i="1"/>
  <c r="H487" i="1" s="1"/>
  <c r="G486" i="1"/>
  <c r="H486" i="1" s="1"/>
  <c r="G485" i="1"/>
  <c r="H485" i="1" s="1"/>
  <c r="G484" i="1"/>
  <c r="H484" i="1" s="1"/>
  <c r="G483" i="1"/>
  <c r="H483" i="1" s="1"/>
  <c r="G482" i="1"/>
  <c r="H482" i="1" s="1"/>
  <c r="G481" i="1"/>
  <c r="H481" i="1" s="1"/>
  <c r="G480" i="1"/>
  <c r="H480" i="1" s="1"/>
  <c r="G479" i="1"/>
  <c r="H479" i="1" s="1"/>
  <c r="G478" i="1"/>
  <c r="H478" i="1" s="1"/>
  <c r="G477" i="1"/>
  <c r="H477" i="1" s="1"/>
  <c r="G476" i="1"/>
  <c r="H476" i="1" s="1"/>
  <c r="G475" i="1"/>
  <c r="H475" i="1" s="1"/>
  <c r="G474" i="1"/>
  <c r="H474" i="1" s="1"/>
  <c r="G473" i="1"/>
  <c r="H473" i="1" s="1"/>
  <c r="G472" i="1"/>
  <c r="H472" i="1" s="1"/>
  <c r="G471" i="1"/>
  <c r="H471" i="1" s="1"/>
  <c r="G470" i="1"/>
  <c r="H470" i="1" s="1"/>
  <c r="G469" i="1"/>
  <c r="G468" i="1"/>
  <c r="H468" i="1" s="1"/>
  <c r="G467" i="1"/>
  <c r="G466" i="1"/>
  <c r="H466" i="1" s="1"/>
  <c r="G465" i="1"/>
  <c r="G464" i="1"/>
  <c r="G463" i="1"/>
  <c r="H463" i="1" s="1"/>
  <c r="G462" i="1"/>
  <c r="H462" i="1" s="1"/>
  <c r="G461" i="1"/>
  <c r="G460" i="1"/>
  <c r="H460" i="1" s="1"/>
  <c r="G459" i="1"/>
  <c r="H459" i="1" s="1"/>
  <c r="G458" i="1"/>
  <c r="G457" i="1"/>
  <c r="H457" i="1" s="1"/>
  <c r="G456" i="1"/>
  <c r="H456" i="1" s="1"/>
  <c r="G455" i="1"/>
  <c r="G454" i="1"/>
  <c r="H454" i="1" s="1"/>
  <c r="G453" i="1"/>
  <c r="H453" i="1" s="1"/>
  <c r="G452" i="1"/>
  <c r="G451" i="1"/>
  <c r="H451" i="1" s="1"/>
  <c r="G450" i="1"/>
  <c r="G449" i="1"/>
  <c r="H449" i="1" s="1"/>
  <c r="G448" i="1"/>
  <c r="H448" i="1" s="1"/>
  <c r="G447" i="1"/>
  <c r="H447" i="1" s="1"/>
  <c r="G446" i="1"/>
  <c r="H446" i="1" s="1"/>
  <c r="G445" i="1"/>
  <c r="H445" i="1" s="1"/>
  <c r="G444" i="1"/>
  <c r="H444" i="1" s="1"/>
  <c r="G443" i="1"/>
  <c r="H443" i="1" s="1"/>
  <c r="G442" i="1"/>
  <c r="H442" i="1" s="1"/>
  <c r="G441" i="1"/>
  <c r="H441" i="1" s="1"/>
  <c r="G440" i="1"/>
  <c r="H440" i="1" s="1"/>
  <c r="G439" i="1"/>
  <c r="H439" i="1" s="1"/>
  <c r="G438" i="1"/>
  <c r="H438" i="1" s="1"/>
  <c r="G437" i="1"/>
  <c r="H437" i="1" s="1"/>
  <c r="G436" i="1"/>
  <c r="H436" i="1" s="1"/>
  <c r="G435" i="1"/>
  <c r="H435" i="1" s="1"/>
  <c r="G434" i="1"/>
  <c r="H434" i="1" s="1"/>
  <c r="G433" i="1"/>
  <c r="H433" i="1" s="1"/>
  <c r="G432" i="1"/>
  <c r="H432" i="1" s="1"/>
  <c r="G431" i="1"/>
  <c r="H431" i="1" s="1"/>
  <c r="G430" i="1"/>
  <c r="H430" i="1" s="1"/>
  <c r="G429" i="1"/>
  <c r="H429" i="1" s="1"/>
  <c r="G428" i="1"/>
  <c r="H428" i="1" s="1"/>
  <c r="G427" i="1"/>
  <c r="H427" i="1" s="1"/>
  <c r="G426" i="1"/>
  <c r="H426" i="1" s="1"/>
  <c r="G425" i="1"/>
  <c r="H425" i="1" s="1"/>
  <c r="G424" i="1"/>
  <c r="G423" i="1"/>
  <c r="H423" i="1" s="1"/>
  <c r="G422" i="1"/>
  <c r="G421" i="1"/>
  <c r="H421" i="1" s="1"/>
  <c r="G420" i="1"/>
  <c r="G419" i="1"/>
  <c r="G418" i="1"/>
  <c r="H418" i="1" s="1"/>
  <c r="G417" i="1"/>
  <c r="G416" i="1"/>
  <c r="H416" i="1" s="1"/>
  <c r="G415" i="1"/>
  <c r="G414" i="1"/>
  <c r="H414" i="1" s="1"/>
  <c r="G413" i="1"/>
  <c r="G412" i="1"/>
  <c r="H412" i="1" s="1"/>
  <c r="G411" i="1"/>
  <c r="G410" i="1"/>
  <c r="H410" i="1" s="1"/>
  <c r="G409" i="1"/>
  <c r="G408" i="1"/>
  <c r="H408" i="1" s="1"/>
  <c r="G407" i="1"/>
  <c r="G406" i="1"/>
  <c r="H406" i="1" s="1"/>
  <c r="G405" i="1"/>
  <c r="G404" i="1"/>
  <c r="G403" i="1"/>
  <c r="H403" i="1" s="1"/>
  <c r="G402" i="1"/>
  <c r="H402" i="1" s="1"/>
  <c r="G401" i="1"/>
  <c r="G400" i="1"/>
  <c r="G399" i="1"/>
  <c r="H399" i="1" s="1"/>
  <c r="G398" i="1"/>
  <c r="H398" i="1" s="1"/>
  <c r="G397" i="1"/>
  <c r="G396" i="1"/>
  <c r="H396" i="1" s="1"/>
  <c r="G395" i="1"/>
  <c r="H395" i="1" s="1"/>
  <c r="G394" i="1"/>
  <c r="H394" i="1" s="1"/>
  <c r="G393" i="1"/>
  <c r="H393" i="1" s="1"/>
  <c r="G392" i="1"/>
  <c r="G391" i="1"/>
  <c r="H391" i="1" s="1"/>
  <c r="G390" i="1"/>
  <c r="G389" i="1"/>
  <c r="H389" i="1" s="1"/>
  <c r="G388" i="1"/>
  <c r="G387" i="1"/>
  <c r="H387" i="1" s="1"/>
  <c r="G386" i="1"/>
  <c r="G385" i="1"/>
  <c r="G384" i="1"/>
  <c r="H384" i="1" s="1"/>
  <c r="G383" i="1"/>
  <c r="G382" i="1"/>
  <c r="H382" i="1" s="1"/>
  <c r="G381" i="1"/>
  <c r="G380" i="1"/>
  <c r="H380" i="1" s="1"/>
  <c r="G379" i="1"/>
  <c r="G378" i="1"/>
  <c r="H378" i="1" s="1"/>
  <c r="G377" i="1"/>
  <c r="G376" i="1"/>
  <c r="H376" i="1" s="1"/>
  <c r="G375" i="1"/>
  <c r="G374" i="1"/>
  <c r="G373" i="1"/>
  <c r="H373" i="1" s="1"/>
  <c r="G372" i="1"/>
  <c r="H372" i="1" s="1"/>
  <c r="G371" i="1"/>
  <c r="G370" i="1"/>
  <c r="H370" i="1" s="1"/>
  <c r="G369" i="1"/>
  <c r="G368" i="1"/>
  <c r="H368" i="1" s="1"/>
  <c r="G367" i="1"/>
  <c r="G366" i="1"/>
  <c r="H366" i="1" s="1"/>
  <c r="G365" i="1"/>
  <c r="G364" i="1"/>
  <c r="G363" i="1"/>
  <c r="G362" i="1"/>
  <c r="G361" i="1"/>
  <c r="G360" i="1"/>
  <c r="H360" i="1" s="1"/>
  <c r="G359" i="1"/>
  <c r="G358" i="1"/>
  <c r="G357" i="1"/>
  <c r="H357" i="1" s="1"/>
  <c r="G356" i="1"/>
  <c r="H356" i="1" s="1"/>
  <c r="G355" i="1"/>
  <c r="G354" i="1"/>
  <c r="G353" i="1"/>
  <c r="G352" i="1"/>
  <c r="H352" i="1" s="1"/>
  <c r="G351" i="1"/>
  <c r="H351" i="1" s="1"/>
  <c r="G350" i="1"/>
  <c r="G349" i="1"/>
  <c r="H349" i="1" s="1"/>
  <c r="G348" i="1"/>
  <c r="H348" i="1" s="1"/>
  <c r="G347" i="1"/>
  <c r="G346" i="1"/>
  <c r="H346" i="1" s="1"/>
  <c r="G345" i="1"/>
  <c r="H345" i="1" s="1"/>
  <c r="G344" i="1"/>
  <c r="G343" i="1"/>
  <c r="H343" i="1" s="1"/>
  <c r="G342" i="1"/>
  <c r="H342" i="1" s="1"/>
  <c r="G341" i="1"/>
  <c r="G340" i="1"/>
  <c r="H340" i="1" s="1"/>
  <c r="G339" i="1"/>
  <c r="H339" i="1" s="1"/>
  <c r="G338" i="1"/>
  <c r="G337" i="1"/>
  <c r="G336" i="1"/>
  <c r="H336" i="1" s="1"/>
  <c r="G335" i="1"/>
  <c r="G334" i="1"/>
  <c r="H334" i="1" s="1"/>
  <c r="G333" i="1"/>
  <c r="G332" i="1"/>
  <c r="G331" i="1"/>
  <c r="H331" i="1" s="1"/>
  <c r="G330" i="1"/>
  <c r="G329" i="1"/>
  <c r="H329" i="1" s="1"/>
  <c r="G328" i="1"/>
  <c r="G327" i="1"/>
  <c r="G326" i="1"/>
  <c r="G325" i="1"/>
  <c r="H325" i="1" s="1"/>
  <c r="G324" i="1"/>
  <c r="G323" i="1"/>
  <c r="H323" i="1" s="1"/>
  <c r="G322" i="1"/>
  <c r="G321" i="1"/>
  <c r="H321" i="1" s="1"/>
  <c r="G320" i="1"/>
  <c r="G319" i="1"/>
  <c r="H319" i="1" s="1"/>
  <c r="G318" i="1"/>
  <c r="G317" i="1"/>
  <c r="G316" i="1"/>
  <c r="H316" i="1" s="1"/>
  <c r="G315" i="1"/>
  <c r="H315" i="1" s="1"/>
  <c r="G314" i="1"/>
  <c r="H314" i="1" s="1"/>
  <c r="G313" i="1"/>
  <c r="G312" i="1"/>
  <c r="H312" i="1" s="1"/>
  <c r="G311" i="1"/>
  <c r="G310" i="1"/>
  <c r="G309" i="1"/>
  <c r="G308" i="1"/>
  <c r="G307" i="1"/>
  <c r="G306" i="1"/>
  <c r="G305" i="1"/>
  <c r="G304" i="1"/>
  <c r="G303" i="1"/>
  <c r="G302" i="1"/>
  <c r="G301" i="1"/>
  <c r="G300" i="1"/>
  <c r="G299" i="1"/>
  <c r="H299" i="1" s="1"/>
  <c r="G298" i="1"/>
  <c r="H298" i="1" s="1"/>
  <c r="G297" i="1"/>
  <c r="H297" i="1" s="1"/>
  <c r="G296" i="1"/>
  <c r="H296" i="1" s="1"/>
  <c r="G295" i="1"/>
  <c r="H295" i="1" s="1"/>
  <c r="G294" i="1"/>
  <c r="H294" i="1" s="1"/>
  <c r="G293" i="1"/>
  <c r="H293" i="1" s="1"/>
  <c r="G292" i="1"/>
  <c r="G291" i="1"/>
  <c r="H291" i="1" s="1"/>
  <c r="G290" i="1"/>
  <c r="H290" i="1" s="1"/>
  <c r="G289" i="1"/>
  <c r="H289" i="1" s="1"/>
  <c r="G288" i="1"/>
  <c r="H288" i="1" s="1"/>
  <c r="G287" i="1"/>
  <c r="G286" i="1"/>
  <c r="H286" i="1" s="1"/>
  <c r="G285" i="1"/>
  <c r="G284" i="1"/>
  <c r="G283" i="1"/>
  <c r="G282" i="1"/>
  <c r="G281" i="1"/>
  <c r="G280" i="1"/>
  <c r="G279" i="1"/>
  <c r="H279" i="1" s="1"/>
  <c r="G278" i="1"/>
  <c r="H278" i="1" s="1"/>
  <c r="G277" i="1"/>
  <c r="G276" i="1"/>
  <c r="H276" i="1" s="1"/>
  <c r="G275" i="1"/>
  <c r="G274" i="1"/>
  <c r="G273" i="1"/>
  <c r="G272" i="1"/>
  <c r="G271" i="1"/>
  <c r="G270" i="1"/>
  <c r="G269" i="1"/>
  <c r="H269" i="1" s="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H235" i="1" s="1"/>
  <c r="G234" i="1"/>
  <c r="G233" i="1"/>
  <c r="G232" i="1"/>
  <c r="G231" i="1"/>
  <c r="G230" i="1"/>
  <c r="G229" i="1"/>
  <c r="G228" i="1"/>
  <c r="H228" i="1" s="1"/>
  <c r="G227" i="1"/>
  <c r="H227" i="1" s="1"/>
  <c r="G226" i="1"/>
  <c r="G225" i="1"/>
  <c r="H225" i="1" s="1"/>
  <c r="G224" i="1"/>
  <c r="H224" i="1" s="1"/>
  <c r="G223" i="1"/>
  <c r="H223" i="1" s="1"/>
  <c r="G222" i="1"/>
  <c r="H222" i="1" s="1"/>
  <c r="G221" i="1"/>
  <c r="H221" i="1" s="1"/>
  <c r="G220" i="1"/>
  <c r="H220" i="1" s="1"/>
  <c r="G219" i="1"/>
  <c r="H219" i="1" s="1"/>
  <c r="G218" i="1"/>
  <c r="G217" i="1"/>
  <c r="H217" i="1" s="1"/>
  <c r="G216" i="1"/>
  <c r="H216" i="1" s="1"/>
  <c r="G215" i="1"/>
  <c r="G214" i="1"/>
  <c r="H214" i="1" s="1"/>
  <c r="G213" i="1"/>
  <c r="G212" i="1"/>
  <c r="H212" i="1" s="1"/>
  <c r="G211" i="1"/>
  <c r="G210" i="1"/>
  <c r="H210" i="1" s="1"/>
  <c r="G209" i="1"/>
  <c r="G208" i="1"/>
  <c r="H208" i="1" s="1"/>
  <c r="G207" i="1"/>
  <c r="G206" i="1"/>
  <c r="G205" i="1"/>
  <c r="H205" i="1" s="1"/>
  <c r="G204" i="1"/>
  <c r="H204" i="1" s="1"/>
  <c r="G203" i="1"/>
  <c r="H203" i="1" s="1"/>
  <c r="G202" i="1"/>
  <c r="H202" i="1" s="1"/>
  <c r="G201" i="1"/>
  <c r="G200" i="1"/>
  <c r="H200" i="1" s="1"/>
  <c r="G199" i="1"/>
  <c r="H199" i="1" s="1"/>
  <c r="G198" i="1"/>
  <c r="H198" i="1" s="1"/>
  <c r="G197" i="1"/>
  <c r="H197" i="1" s="1"/>
  <c r="G196" i="1"/>
  <c r="H196" i="1" s="1"/>
  <c r="G195" i="1"/>
  <c r="H195" i="1" s="1"/>
  <c r="G194" i="1"/>
  <c r="H194" i="1" s="1"/>
  <c r="G193" i="1"/>
  <c r="H193" i="1" s="1"/>
  <c r="G192" i="1"/>
  <c r="G191" i="1"/>
  <c r="H191" i="1" s="1"/>
  <c r="G190" i="1"/>
  <c r="H190" i="1" s="1"/>
  <c r="G189" i="1"/>
  <c r="H189" i="1" s="1"/>
  <c r="G188" i="1"/>
  <c r="H188" i="1" s="1"/>
  <c r="G187" i="1"/>
  <c r="H187" i="1" s="1"/>
  <c r="G186" i="1"/>
  <c r="G185" i="1"/>
  <c r="H185" i="1" s="1"/>
  <c r="G184" i="1"/>
  <c r="H184" i="1" s="1"/>
  <c r="G183" i="1"/>
  <c r="H183" i="1" s="1"/>
  <c r="G182" i="1"/>
  <c r="G181" i="1"/>
  <c r="H181" i="1" s="1"/>
  <c r="G180" i="1"/>
  <c r="G179" i="1"/>
  <c r="H179" i="1" s="1"/>
  <c r="G178" i="1"/>
  <c r="H178" i="1" s="1"/>
  <c r="G177" i="1"/>
  <c r="H177" i="1" s="1"/>
  <c r="G176" i="1"/>
  <c r="H176" i="1" s="1"/>
  <c r="G175" i="1"/>
  <c r="H175" i="1" s="1"/>
  <c r="G174" i="1"/>
  <c r="H174" i="1" s="1"/>
  <c r="G173" i="1"/>
  <c r="H173" i="1" s="1"/>
  <c r="G172" i="1"/>
  <c r="H172" i="1" s="1"/>
  <c r="G171" i="1"/>
  <c r="H171" i="1" s="1"/>
  <c r="G170" i="1"/>
  <c r="H170" i="1" s="1"/>
  <c r="G169" i="1"/>
  <c r="H169" i="1" s="1"/>
  <c r="G168" i="1"/>
  <c r="H168" i="1" s="1"/>
  <c r="G167" i="1"/>
  <c r="H167" i="1" s="1"/>
  <c r="G166" i="1"/>
  <c r="H166" i="1" s="1"/>
  <c r="G165" i="1"/>
  <c r="H165" i="1" s="1"/>
  <c r="G164" i="1"/>
  <c r="H164" i="1" s="1"/>
  <c r="G163" i="1"/>
  <c r="H163" i="1" s="1"/>
  <c r="G162" i="1"/>
  <c r="H162" i="1" s="1"/>
  <c r="G161" i="1"/>
  <c r="H161" i="1" s="1"/>
  <c r="G160" i="1"/>
  <c r="H160" i="1" s="1"/>
  <c r="G159" i="1"/>
  <c r="H159" i="1" s="1"/>
  <c r="G158" i="1"/>
  <c r="H158" i="1" s="1"/>
  <c r="G157" i="1"/>
  <c r="H157" i="1" s="1"/>
  <c r="G156" i="1"/>
  <c r="G155" i="1"/>
  <c r="H155" i="1" s="1"/>
  <c r="G154" i="1"/>
  <c r="H154" i="1" s="1"/>
  <c r="G153" i="1"/>
  <c r="G152" i="1"/>
  <c r="H152" i="1" s="1"/>
  <c r="G151" i="1"/>
  <c r="H151" i="1" s="1"/>
  <c r="G150" i="1"/>
  <c r="H150" i="1" s="1"/>
  <c r="G149" i="1"/>
  <c r="H149" i="1" s="1"/>
  <c r="G148" i="1"/>
  <c r="H148" i="1" s="1"/>
  <c r="G147" i="1"/>
  <c r="H147" i="1" s="1"/>
  <c r="G146" i="1"/>
  <c r="H146" i="1" s="1"/>
  <c r="G145" i="1"/>
  <c r="H145" i="1" s="1"/>
  <c r="G144" i="1"/>
  <c r="H144" i="1" s="1"/>
  <c r="G143" i="1"/>
  <c r="H143" i="1" s="1"/>
  <c r="G142" i="1"/>
  <c r="H142" i="1" s="1"/>
  <c r="G141" i="1"/>
  <c r="H141" i="1" s="1"/>
  <c r="G140" i="1"/>
  <c r="H140" i="1" s="1"/>
  <c r="G139" i="1"/>
  <c r="H139" i="1" s="1"/>
  <c r="G138" i="1"/>
  <c r="H138" i="1" s="1"/>
  <c r="G137" i="1"/>
  <c r="H137" i="1" s="1"/>
  <c r="G136" i="1"/>
  <c r="H136" i="1" s="1"/>
  <c r="G135" i="1"/>
  <c r="H135" i="1" s="1"/>
  <c r="G134" i="1"/>
  <c r="H134" i="1" s="1"/>
  <c r="G133" i="1"/>
  <c r="H133" i="1" s="1"/>
  <c r="G132" i="1"/>
  <c r="H132" i="1" s="1"/>
  <c r="G131" i="1"/>
  <c r="H131" i="1" s="1"/>
  <c r="G130" i="1"/>
  <c r="H130" i="1" s="1"/>
  <c r="G129" i="1"/>
  <c r="H129" i="1" s="1"/>
  <c r="G128" i="1"/>
  <c r="H128" i="1" s="1"/>
  <c r="G127" i="1"/>
  <c r="H127" i="1" s="1"/>
  <c r="G126" i="1"/>
  <c r="H126" i="1" s="1"/>
  <c r="G125" i="1"/>
  <c r="H125" i="1" s="1"/>
  <c r="G124" i="1"/>
  <c r="H124" i="1" s="1"/>
  <c r="G123" i="1"/>
  <c r="H123" i="1" s="1"/>
  <c r="G122" i="1"/>
  <c r="G121" i="1"/>
  <c r="H121" i="1" s="1"/>
  <c r="G120" i="1"/>
  <c r="G119" i="1"/>
  <c r="G118" i="1"/>
  <c r="G117" i="1"/>
  <c r="G116" i="1"/>
  <c r="G115" i="1"/>
  <c r="G114" i="1"/>
  <c r="G113" i="1"/>
  <c r="G112" i="1"/>
  <c r="H112" i="1" s="1"/>
  <c r="G111" i="1"/>
  <c r="H111" i="1" s="1"/>
  <c r="G110" i="1"/>
  <c r="G109" i="1"/>
  <c r="H109" i="1" s="1"/>
  <c r="G108" i="1"/>
  <c r="G107" i="1"/>
  <c r="H107" i="1" s="1"/>
  <c r="G106" i="1"/>
  <c r="H106" i="1" s="1"/>
  <c r="G105" i="1"/>
  <c r="H105" i="1" s="1"/>
  <c r="G104" i="1"/>
  <c r="H104" i="1" s="1"/>
  <c r="G103" i="1"/>
  <c r="G102" i="1"/>
  <c r="H102" i="1" s="1"/>
  <c r="G101" i="1"/>
  <c r="G100" i="1"/>
  <c r="G99" i="1"/>
  <c r="G98" i="1"/>
  <c r="G97" i="1"/>
  <c r="G96" i="1"/>
  <c r="G95" i="1"/>
  <c r="G94" i="1"/>
  <c r="G93" i="1"/>
  <c r="G92" i="1"/>
  <c r="G91" i="1"/>
  <c r="G90" i="1"/>
  <c r="G89" i="1"/>
  <c r="G88" i="1"/>
  <c r="G87" i="1"/>
  <c r="H87" i="1" s="1"/>
  <c r="G86" i="1"/>
  <c r="G85" i="1"/>
  <c r="H85" i="1" s="1"/>
  <c r="G84" i="1"/>
  <c r="H84" i="1" s="1"/>
  <c r="G83" i="1"/>
  <c r="G82" i="1"/>
  <c r="G81" i="1"/>
  <c r="G80" i="1"/>
  <c r="G79" i="1"/>
  <c r="H79" i="1" s="1"/>
  <c r="G78" i="1"/>
  <c r="H78" i="1" s="1"/>
  <c r="G77" i="1"/>
  <c r="H77" i="1" s="1"/>
  <c r="G76" i="1"/>
  <c r="H76" i="1" s="1"/>
  <c r="G75" i="1"/>
  <c r="H75" i="1" s="1"/>
  <c r="G74" i="1"/>
  <c r="H74" i="1" s="1"/>
  <c r="G73" i="1"/>
  <c r="H73" i="1" s="1"/>
  <c r="G72" i="1"/>
  <c r="G71" i="1"/>
  <c r="G70" i="1"/>
  <c r="G69" i="1"/>
  <c r="H69" i="1" s="1"/>
  <c r="G68" i="1"/>
  <c r="H68" i="1" s="1"/>
  <c r="G67" i="1"/>
  <c r="H67" i="1" s="1"/>
  <c r="G66" i="1"/>
  <c r="G65" i="1"/>
  <c r="G64" i="1"/>
  <c r="G63" i="1"/>
  <c r="H63" i="1" s="1"/>
  <c r="G62" i="1"/>
  <c r="H62" i="1" s="1"/>
  <c r="G61" i="1"/>
  <c r="H61" i="1" s="1"/>
  <c r="G60" i="1"/>
  <c r="G59" i="1"/>
  <c r="G58" i="1"/>
  <c r="G57" i="1"/>
  <c r="H57" i="1" s="1"/>
  <c r="G56" i="1"/>
  <c r="H56" i="1" s="1"/>
  <c r="G55" i="1"/>
  <c r="H55" i="1" s="1"/>
  <c r="G54" i="1"/>
  <c r="H54" i="1" s="1"/>
  <c r="G53" i="1"/>
  <c r="H53" i="1" s="1"/>
  <c r="G52" i="1"/>
  <c r="H52" i="1" s="1"/>
  <c r="G51" i="1"/>
  <c r="H51" i="1" s="1"/>
  <c r="G50" i="1"/>
  <c r="G49" i="1"/>
  <c r="G48" i="1"/>
  <c r="G47" i="1"/>
  <c r="G46" i="1"/>
  <c r="G45" i="1"/>
  <c r="G44" i="1"/>
  <c r="G43" i="1"/>
  <c r="G42" i="1"/>
  <c r="G41" i="1"/>
  <c r="G40" i="1"/>
  <c r="G39" i="1"/>
  <c r="G38" i="1"/>
  <c r="G37" i="1"/>
  <c r="G36" i="1"/>
  <c r="G35" i="1"/>
  <c r="G34" i="1"/>
  <c r="G33" i="1"/>
  <c r="G32" i="1"/>
  <c r="G31" i="1"/>
  <c r="G30" i="1"/>
  <c r="G29" i="1"/>
  <c r="H29" i="1" s="1"/>
  <c r="G28" i="1"/>
  <c r="G27" i="1"/>
  <c r="G26" i="1"/>
  <c r="H26" i="1" s="1"/>
  <c r="G25" i="1"/>
  <c r="G24" i="1"/>
  <c r="G23" i="1"/>
  <c r="H23" i="1" s="1"/>
  <c r="G22" i="1"/>
  <c r="G21" i="1"/>
  <c r="G20" i="1"/>
  <c r="H20" i="1" s="1"/>
  <c r="G19" i="1"/>
  <c r="G18" i="1"/>
  <c r="G17" i="1"/>
  <c r="H17" i="1" s="1"/>
  <c r="G16" i="1"/>
  <c r="G15" i="1"/>
  <c r="G14" i="1"/>
  <c r="G13" i="1"/>
  <c r="G12" i="1"/>
  <c r="G11" i="1"/>
  <c r="G10" i="1"/>
  <c r="G9" i="1"/>
  <c r="G8" i="1"/>
  <c r="G7" i="1"/>
  <c r="G6" i="1"/>
  <c r="G5" i="1"/>
  <c r="G4" i="1"/>
  <c r="G3" i="1"/>
  <c r="H27" i="1" l="1"/>
  <c r="H43" i="1"/>
  <c r="H83" i="1"/>
  <c r="H259" i="1"/>
  <c r="H283" i="1"/>
  <c r="H355" i="1"/>
  <c r="H411" i="1"/>
  <c r="H7" i="1"/>
  <c r="H31" i="1"/>
  <c r="H39" i="1"/>
  <c r="H47" i="1"/>
  <c r="H71" i="1"/>
  <c r="H95" i="1"/>
  <c r="H103" i="1"/>
  <c r="H119" i="1"/>
  <c r="H207" i="1"/>
  <c r="H215" i="1"/>
  <c r="H231" i="1"/>
  <c r="H239" i="1"/>
  <c r="H247" i="1"/>
  <c r="H255" i="1"/>
  <c r="H263" i="1"/>
  <c r="H271" i="1"/>
  <c r="H287" i="1"/>
  <c r="H303" i="1"/>
  <c r="H311" i="1"/>
  <c r="H327" i="1"/>
  <c r="H335" i="1"/>
  <c r="H359" i="1"/>
  <c r="H367" i="1"/>
  <c r="H375" i="1"/>
  <c r="H383" i="1"/>
  <c r="H407" i="1"/>
  <c r="H415" i="1"/>
  <c r="H455" i="1"/>
  <c r="H503" i="1"/>
  <c r="H511" i="1"/>
  <c r="H543" i="1"/>
  <c r="H551" i="1"/>
  <c r="H567" i="1"/>
  <c r="H582" i="1"/>
  <c r="H590" i="1"/>
  <c r="H606" i="1"/>
  <c r="H614" i="1"/>
  <c r="H622" i="1"/>
  <c r="H638" i="1"/>
  <c r="H8" i="1"/>
  <c r="H80" i="1"/>
  <c r="H120" i="1"/>
  <c r="H232" i="1"/>
  <c r="H256" i="1"/>
  <c r="H304" i="1"/>
  <c r="H328" i="1"/>
  <c r="H344" i="1"/>
  <c r="H392" i="1"/>
  <c r="H424" i="1"/>
  <c r="H496" i="1"/>
  <c r="H504" i="1"/>
  <c r="H512" i="1"/>
  <c r="H528" i="1"/>
  <c r="H560" i="1"/>
  <c r="H568" i="1"/>
  <c r="H575" i="1"/>
  <c r="H631" i="1"/>
  <c r="H647" i="1"/>
  <c r="H655" i="1"/>
  <c r="H663" i="1"/>
  <c r="H32" i="1"/>
  <c r="H64" i="1"/>
  <c r="H96" i="1"/>
  <c r="H192" i="1"/>
  <c r="H240" i="1"/>
  <c r="H264" i="1"/>
  <c r="H280" i="1"/>
  <c r="H464" i="1"/>
  <c r="H9" i="1"/>
  <c r="H25" i="1"/>
  <c r="H49" i="1"/>
  <c r="H65" i="1"/>
  <c r="H81" i="1"/>
  <c r="H113" i="1"/>
  <c r="H153" i="1"/>
  <c r="H201" i="1"/>
  <c r="H209" i="1"/>
  <c r="H233" i="1"/>
  <c r="H241" i="1"/>
  <c r="H249" i="1"/>
  <c r="H257" i="1"/>
  <c r="H265" i="1"/>
  <c r="H273" i="1"/>
  <c r="H281" i="1"/>
  <c r="H305" i="1"/>
  <c r="H313" i="1"/>
  <c r="H337" i="1"/>
  <c r="H353" i="1"/>
  <c r="H361" i="1"/>
  <c r="H369" i="1"/>
  <c r="H377" i="1"/>
  <c r="H385" i="1"/>
  <c r="H401" i="1"/>
  <c r="H409" i="1"/>
  <c r="H417" i="1"/>
  <c r="H465" i="1"/>
  <c r="H505" i="1"/>
  <c r="H521" i="1"/>
  <c r="H537" i="1"/>
  <c r="H545" i="1"/>
  <c r="H553" i="1"/>
  <c r="H561" i="1"/>
  <c r="H569" i="1"/>
  <c r="H576" i="1"/>
  <c r="H584" i="1"/>
  <c r="H600" i="1"/>
  <c r="H640" i="1"/>
  <c r="H648" i="1"/>
  <c r="H672" i="1"/>
  <c r="H24" i="1"/>
  <c r="H72" i="1"/>
  <c r="H248" i="1"/>
  <c r="H272" i="1"/>
  <c r="H320" i="1"/>
  <c r="H400" i="1"/>
  <c r="H536" i="1"/>
  <c r="H33" i="1"/>
  <c r="H41" i="1"/>
  <c r="H89" i="1"/>
  <c r="H97" i="1"/>
  <c r="H10" i="1"/>
  <c r="H18" i="1"/>
  <c r="H34" i="1"/>
  <c r="H42" i="1"/>
  <c r="H50" i="1"/>
  <c r="H58" i="1"/>
  <c r="H66" i="1"/>
  <c r="H82" i="1"/>
  <c r="H90" i="1"/>
  <c r="H98" i="1"/>
  <c r="H114" i="1"/>
  <c r="H122" i="1"/>
  <c r="H186" i="1"/>
  <c r="H218" i="1"/>
  <c r="H226" i="1"/>
  <c r="H234" i="1"/>
  <c r="H242" i="1"/>
  <c r="H250" i="1"/>
  <c r="H258" i="1"/>
  <c r="H266" i="1"/>
  <c r="H274" i="1"/>
  <c r="H282" i="1"/>
  <c r="H306" i="1"/>
  <c r="H322" i="1"/>
  <c r="H330" i="1"/>
  <c r="H338" i="1"/>
  <c r="H354" i="1"/>
  <c r="H362" i="1"/>
  <c r="H386" i="1"/>
  <c r="H450" i="1"/>
  <c r="H458" i="1"/>
  <c r="H498" i="1"/>
  <c r="H506" i="1"/>
  <c r="H522" i="1"/>
  <c r="H530" i="1"/>
  <c r="H562" i="1"/>
  <c r="H570" i="1"/>
  <c r="H577" i="1"/>
  <c r="H601" i="1"/>
  <c r="H609" i="1"/>
  <c r="H633" i="1"/>
  <c r="H657" i="1"/>
  <c r="H15" i="1"/>
  <c r="H99" i="1"/>
  <c r="H115" i="1"/>
  <c r="H243" i="1"/>
  <c r="H275" i="1"/>
  <c r="H307" i="1"/>
  <c r="H371" i="1"/>
  <c r="H419" i="1"/>
  <c r="H547" i="1"/>
  <c r="H571" i="1"/>
  <c r="H602" i="1"/>
  <c r="H666" i="1"/>
  <c r="H12" i="1"/>
  <c r="H28" i="1"/>
  <c r="H44" i="1"/>
  <c r="H60" i="1"/>
  <c r="H92" i="1"/>
  <c r="H100" i="1"/>
  <c r="H108" i="1"/>
  <c r="H116" i="1"/>
  <c r="H156" i="1"/>
  <c r="H180" i="1"/>
  <c r="H236" i="1"/>
  <c r="H244" i="1"/>
  <c r="H252" i="1"/>
  <c r="H260" i="1"/>
  <c r="H268" i="1"/>
  <c r="H284" i="1"/>
  <c r="H292" i="1"/>
  <c r="H300" i="1"/>
  <c r="H308" i="1"/>
  <c r="H324" i="1"/>
  <c r="H332" i="1"/>
  <c r="H364" i="1"/>
  <c r="H388" i="1"/>
  <c r="H404" i="1"/>
  <c r="H420" i="1"/>
  <c r="H452" i="1"/>
  <c r="H500" i="1"/>
  <c r="H532" i="1"/>
  <c r="H564" i="1"/>
  <c r="H579" i="1"/>
  <c r="H659" i="1"/>
  <c r="H675" i="1"/>
  <c r="H40" i="1"/>
  <c r="H11" i="1"/>
  <c r="H35" i="1"/>
  <c r="H59" i="1"/>
  <c r="H91" i="1"/>
  <c r="H267" i="1"/>
  <c r="H363" i="1"/>
  <c r="H467" i="1"/>
  <c r="H515" i="1"/>
  <c r="H539" i="1"/>
  <c r="H563" i="1"/>
  <c r="H586" i="1"/>
  <c r="H650" i="1"/>
  <c r="H4" i="1"/>
  <c r="H36" i="1"/>
  <c r="H5" i="1"/>
  <c r="H13" i="1"/>
  <c r="H21" i="1"/>
  <c r="H37" i="1"/>
  <c r="H45" i="1"/>
  <c r="H93" i="1"/>
  <c r="H101" i="1"/>
  <c r="H117" i="1"/>
  <c r="H213" i="1"/>
  <c r="H229" i="1"/>
  <c r="H237" i="1"/>
  <c r="H245" i="1"/>
  <c r="H253" i="1"/>
  <c r="H261" i="1"/>
  <c r="H277" i="1"/>
  <c r="H285" i="1"/>
  <c r="H301" i="1"/>
  <c r="H309" i="1"/>
  <c r="H317" i="1"/>
  <c r="H333" i="1"/>
  <c r="H341" i="1"/>
  <c r="H365" i="1"/>
  <c r="H381" i="1"/>
  <c r="H397" i="1"/>
  <c r="H405" i="1"/>
  <c r="H413" i="1"/>
  <c r="H461" i="1"/>
  <c r="H469" i="1"/>
  <c r="H501" i="1"/>
  <c r="H509" i="1"/>
  <c r="H525" i="1"/>
  <c r="H541" i="1"/>
  <c r="H549" i="1"/>
  <c r="H557" i="1"/>
  <c r="H565" i="1"/>
  <c r="H573" i="1"/>
  <c r="H580" i="1"/>
  <c r="H588" i="1"/>
  <c r="H652" i="1"/>
  <c r="H660" i="1"/>
  <c r="H16" i="1"/>
  <c r="H48" i="1"/>
  <c r="H88" i="1"/>
  <c r="H19" i="1"/>
  <c r="H211" i="1"/>
  <c r="H251" i="1"/>
  <c r="H347" i="1"/>
  <c r="H379" i="1"/>
  <c r="H507" i="1"/>
  <c r="H555" i="1"/>
  <c r="H578" i="1"/>
  <c r="H6" i="1"/>
  <c r="H14" i="1"/>
  <c r="H22" i="1"/>
  <c r="H30" i="1"/>
  <c r="H38" i="1"/>
  <c r="H46" i="1"/>
  <c r="H70" i="1"/>
  <c r="H86" i="1"/>
  <c r="H94" i="1"/>
  <c r="H110" i="1"/>
  <c r="H118" i="1"/>
  <c r="H182" i="1"/>
  <c r="H206" i="1"/>
  <c r="H230" i="1"/>
  <c r="H238" i="1"/>
  <c r="H246" i="1"/>
  <c r="H254" i="1"/>
  <c r="H262" i="1"/>
  <c r="H270" i="1"/>
  <c r="H302" i="1"/>
  <c r="H310" i="1"/>
  <c r="H318" i="1"/>
  <c r="H326" i="1"/>
  <c r="H350" i="1"/>
  <c r="H358" i="1"/>
  <c r="H374" i="1"/>
  <c r="H390" i="1"/>
  <c r="H422" i="1"/>
  <c r="H518" i="1"/>
  <c r="H526" i="1"/>
  <c r="H534" i="1"/>
  <c r="H566" i="1"/>
  <c r="H574" i="1"/>
  <c r="H589" i="1"/>
  <c r="H629" i="1"/>
  <c r="H653" i="1"/>
  <c r="H669" i="1"/>
  <c r="H3" i="1"/>
</calcChain>
</file>

<file path=xl/sharedStrings.xml><?xml version="1.0" encoding="utf-8"?>
<sst xmlns="http://schemas.openxmlformats.org/spreadsheetml/2006/main" count="4979" uniqueCount="1444">
  <si>
    <t>SERIE</t>
  </si>
  <si>
    <t>GRUPPO</t>
  </si>
  <si>
    <t xml:space="preserve">MASTRO </t>
  </si>
  <si>
    <t>CONTO</t>
  </si>
  <si>
    <t>SOTTO
CONTO</t>
  </si>
  <si>
    <t>Digit</t>
  </si>
  <si>
    <t>DESCRIZIONE</t>
  </si>
  <si>
    <t>Livello</t>
  </si>
  <si>
    <t>Lunghezza descrizione (MAX 200)</t>
  </si>
  <si>
    <t>00</t>
  </si>
  <si>
    <t>ATTIVO</t>
  </si>
  <si>
    <t>01</t>
  </si>
  <si>
    <t>IMMOBILIZZAZIONI</t>
  </si>
  <si>
    <t>IMMOBILIZZAZIONI IMMATERIALI</t>
  </si>
  <si>
    <t>Costi di impianto e di ampliamento (al netto del F.do Amm.to)</t>
  </si>
  <si>
    <t>Costi di impianto e di ampliamento</t>
  </si>
  <si>
    <t>AAA020</t>
  </si>
  <si>
    <t>A.I.1.a) Costi di impianto e di ampliamento</t>
  </si>
  <si>
    <t>02</t>
  </si>
  <si>
    <t>F.do Amm.to costi di impianto e di ampliamento</t>
  </si>
  <si>
    <t>AAA030</t>
  </si>
  <si>
    <t>A.I.1.b) F.do Amm.to costi di impianto e di ampliamento</t>
  </si>
  <si>
    <t>Costi di ricerca e sviluppo (al netto del F.do Amm.to)</t>
  </si>
  <si>
    <t>Costi di ricerca e sviluppo</t>
  </si>
  <si>
    <t>AAA050</t>
  </si>
  <si>
    <t>A.I.2.a) Costi di ricerca e sviluppo</t>
  </si>
  <si>
    <t>F.do Amm.to costi di ricerca e sviluppo</t>
  </si>
  <si>
    <t>AAA060</t>
  </si>
  <si>
    <t>A.I.2.b) F.do Amm.to costi di ricerca e sviluppo</t>
  </si>
  <si>
    <t>03</t>
  </si>
  <si>
    <t>Diritti di brevetto e diritti di utilizzazione delle opere d'ingegno - derivanti dall'attività di ricerca (al netto del F.do Amm.to)</t>
  </si>
  <si>
    <t>Diritti di brevetto e diritti di utilizzazione delle opere d'ingegno - derivanti dall'attività di ricerca</t>
  </si>
  <si>
    <t>AAA080</t>
  </si>
  <si>
    <t>F.do Amm.to diritti di brevetto e diritti di utilizzazione delle opere d'ingegno - derivanti dall'attività di ricerca</t>
  </si>
  <si>
    <t>AAA090</t>
  </si>
  <si>
    <t>04</t>
  </si>
  <si>
    <t>Diritti di brevetto e diritti di utilizzazione delle opere d'ingegno - altri</t>
  </si>
  <si>
    <t>AAA100</t>
  </si>
  <si>
    <t>A.I.3.c) Diritti di brevetto e diritti di utilizzazione delle opere d'ingegno - altri</t>
  </si>
  <si>
    <t>F.do Amm.to diritti di brevetto e diritti di utilizzazione delle opere d'ingegno - altri</t>
  </si>
  <si>
    <t>AAA110</t>
  </si>
  <si>
    <t>05</t>
  </si>
  <si>
    <t>Immobilizzazioni immateriali in corso e acconti</t>
  </si>
  <si>
    <t>AAA120</t>
  </si>
  <si>
    <t>A.I.4) Immobilizzazioni immateriali in corso e acconti</t>
  </si>
  <si>
    <t>06</t>
  </si>
  <si>
    <t>Concessioni, licenze, marchi e diritti simili (al netto del F.do Amm.to)</t>
  </si>
  <si>
    <t>Concessioni, licenze, marchi e diritti simili</t>
  </si>
  <si>
    <t>AAA140</t>
  </si>
  <si>
    <t>A.I.5.a) Concessioni, licenze, marchi e diritti simili</t>
  </si>
  <si>
    <t>F.do Amm.to concessioni, licenze, marchi e diritti simili</t>
  </si>
  <si>
    <t>AAA150</t>
  </si>
  <si>
    <t>A.I.5.b) F.do Amm.to concessioni, licenze, marchi e diritti simili</t>
  </si>
  <si>
    <t>07</t>
  </si>
  <si>
    <t>Migliorie su beni di terzi (al netto del F.do Amm.to)</t>
  </si>
  <si>
    <t>Migliorie su beni di terzi</t>
  </si>
  <si>
    <t>AAA160</t>
  </si>
  <si>
    <t>A.I.5.c) Migliorie su beni di terzi</t>
  </si>
  <si>
    <t>F.do Amm.to migliorie su beni di terzi</t>
  </si>
  <si>
    <t>AAA170</t>
  </si>
  <si>
    <t>A.I.5.d) F.do Amm.to migliorie su beni di terzi</t>
  </si>
  <si>
    <t>08</t>
  </si>
  <si>
    <t>Pubblicità (al netto del F.do Amm.to)</t>
  </si>
  <si>
    <t>Pubblicità</t>
  </si>
  <si>
    <t>AAA180</t>
  </si>
  <si>
    <t>A.I.5.e) Pubblicità</t>
  </si>
  <si>
    <t>F.do Amm.to pubblicità</t>
  </si>
  <si>
    <t>AAA190</t>
  </si>
  <si>
    <t>A.I.5.f) F.do Amm.to pubblicità</t>
  </si>
  <si>
    <t>09</t>
  </si>
  <si>
    <t>Altre immobilizzazioni immateriali (al netto del F.do Amm.to)</t>
  </si>
  <si>
    <t>Altre immobilizzazioni immateriali</t>
  </si>
  <si>
    <t>AAA200</t>
  </si>
  <si>
    <t>A.I.5.g) Altre immobilizzazioni immateriali</t>
  </si>
  <si>
    <t>F.do Amm.to altre immobilizzazioni immateriali</t>
  </si>
  <si>
    <t>AAA210</t>
  </si>
  <si>
    <t>A.I.5.h) F.do Amm.to altre immobilizzazioni immateriali</t>
  </si>
  <si>
    <t>F.do Svalut. Immobilizzazioni immaterali</t>
  </si>
  <si>
    <t>F.do Svalut. Costi di impianto e di ampliamento</t>
  </si>
  <si>
    <t>AAA230</t>
  </si>
  <si>
    <t>A.I.6.a) F.do Svalut. Costi di impianto e di ampliamento</t>
  </si>
  <si>
    <t>F.do Svalut. Costi di ricerca e sviluppo</t>
  </si>
  <si>
    <t>AAA240</t>
  </si>
  <si>
    <t>A.I.6.b) F.do Svalut. Costi di ricerca e sviluppo</t>
  </si>
  <si>
    <t>F.do Svalut. Diritti di brevetto e diritti di utilizzazione delle opere d'ingegno</t>
  </si>
  <si>
    <t>AAA250</t>
  </si>
  <si>
    <t>A.I.6.c) F.do Svalut. Diritti di brevetto e diritti di utilizzazione delle opere d'ingegno</t>
  </si>
  <si>
    <t>F.do Svalut. Altre immobilizzazioni immateriali</t>
  </si>
  <si>
    <t>AAA260</t>
  </si>
  <si>
    <t>A.I.6.d) F.do Svalut. Altre immobilizzazioni immateriali</t>
  </si>
  <si>
    <t>IMMOBILIZZAZIONI MATERIALI</t>
  </si>
  <si>
    <t>Terreni</t>
  </si>
  <si>
    <t>Terreni disponibili</t>
  </si>
  <si>
    <t>AAA290</t>
  </si>
  <si>
    <t>A.II.1.a) Terreni disponibili</t>
  </si>
  <si>
    <t>Terreni indisponibili</t>
  </si>
  <si>
    <t>AAA300</t>
  </si>
  <si>
    <t>A.II.1.b) Terreni indisponibili</t>
  </si>
  <si>
    <t>Fabbricati disponibili non strumentali (al netto del F.do Amm.to)</t>
  </si>
  <si>
    <t>Fabbricati non strumentali (disponibili)</t>
  </si>
  <si>
    <t>AAA330</t>
  </si>
  <si>
    <t>A.II.2.a.1) Fabbricati non strumentali (disponibili)</t>
  </si>
  <si>
    <t>F.do Amm.to Fabbricati non strumentali (disponibili)</t>
  </si>
  <si>
    <t>AAA340</t>
  </si>
  <si>
    <t>A.II.2.a.2) F.do Amm.to Fabbricati non strumentali (disponibili)</t>
  </si>
  <si>
    <t>Fabbricati indisponibili strumentali (al netto del F.do Amm.to)</t>
  </si>
  <si>
    <t>Fabbricati strumentali (indisponibili)</t>
  </si>
  <si>
    <t>AAA360</t>
  </si>
  <si>
    <t>A.II.2.b.1) Fabbricati strumentali (indisponibili)</t>
  </si>
  <si>
    <t>F.do Amm.to Fabbricati strumentali (indisponibili)</t>
  </si>
  <si>
    <t>AAA370</t>
  </si>
  <si>
    <t>A.II.2.b.2) F.do Amm.to Fabbricati strumentali (indisponibili)</t>
  </si>
  <si>
    <t>Impianti e macchinari (al netto del F.do Amm.to)</t>
  </si>
  <si>
    <t>Impianti sanitari</t>
  </si>
  <si>
    <t>AAA390</t>
  </si>
  <si>
    <t>A.II.3.a) Impianti e macchinari</t>
  </si>
  <si>
    <t>Fondo ammortamento impianti sanitari</t>
  </si>
  <si>
    <t>AAA400</t>
  </si>
  <si>
    <t>A.II.3.b) F.do Amm.to Impianti e macchinari</t>
  </si>
  <si>
    <t>Impianti generici</t>
  </si>
  <si>
    <t>Fondo ammortamento impianti generici</t>
  </si>
  <si>
    <t>Macchinari sanitari</t>
  </si>
  <si>
    <t>Fondo ammortamento macchinari sanitari</t>
  </si>
  <si>
    <t>Macchinari generici</t>
  </si>
  <si>
    <t>Fondo ammortamento macchinari generici</t>
  </si>
  <si>
    <t>Impianti e macchinari &lt; 516 euro</t>
  </si>
  <si>
    <t>Attrezzature sanitarie e scientifiche (al netto del F.do Amm.to)</t>
  </si>
  <si>
    <t>Attrezzature sanitarie e scientifiche</t>
  </si>
  <si>
    <t>AAA420</t>
  </si>
  <si>
    <t>A.II.4.a) Attrezzature sanitarie e scientifiche</t>
  </si>
  <si>
    <t>F.do Amm.to Attrezzature sanitarie e scientifiche</t>
  </si>
  <si>
    <t>AAA430</t>
  </si>
  <si>
    <t>A.II.4.b) F.do Amm.to Attrezzature sanitarie e scientifiche</t>
  </si>
  <si>
    <t>Attrezzature generiche</t>
  </si>
  <si>
    <t>F.do Amm.to Attrezzature generiche</t>
  </si>
  <si>
    <t>Attrezzature sanitarie e scientifiche &lt; 516 euro</t>
  </si>
  <si>
    <t>Mobili e arredi (al netto del F.do Amm.to)</t>
  </si>
  <si>
    <t>Mobili e arredi</t>
  </si>
  <si>
    <t>AAA450</t>
  </si>
  <si>
    <t>A.II.5.a) Mobili e arredi</t>
  </si>
  <si>
    <t>F.do Amm.to Mobili e arredi</t>
  </si>
  <si>
    <t>AAA460</t>
  </si>
  <si>
    <t>A.II.5.b) F.do Amm.to Mobili e arredi</t>
  </si>
  <si>
    <t>Mobili d'ufficio</t>
  </si>
  <si>
    <t>F.do Amm.to Mobili d'ufficio</t>
  </si>
  <si>
    <t>Mobili d'ufficio &lt; 516 euro</t>
  </si>
  <si>
    <t>Automezzi e altri mezzi di trasporto (al netto del F.do Amm.to)</t>
  </si>
  <si>
    <t>Elicotteri</t>
  </si>
  <si>
    <t>AAA480</t>
  </si>
  <si>
    <t>A.II.6.a) Automezzi</t>
  </si>
  <si>
    <t>F.do Amm.to Elicotteri</t>
  </si>
  <si>
    <t>AAA490</t>
  </si>
  <si>
    <t>A.II.6.b) F.do Amm.to Automezzi</t>
  </si>
  <si>
    <t>Ambulanze utilizzate per servizio 118</t>
  </si>
  <si>
    <t>F.do Amm.to Ambulanze utilizzate per servizio 118</t>
  </si>
  <si>
    <t>Altre ambulanze</t>
  </si>
  <si>
    <t>F.do Amm.to Altre ambulanze</t>
  </si>
  <si>
    <t>Altri mezzi di trasporto</t>
  </si>
  <si>
    <t>F.do Amm.to Altri mezzi di trasporto</t>
  </si>
  <si>
    <t>Oggetti d'arte</t>
  </si>
  <si>
    <t>AAA500</t>
  </si>
  <si>
    <t>A.II.7) Oggetti d'arte</t>
  </si>
  <si>
    <t>Altre immobilizzazioni materiali (al netto del F.do Amm.to)</t>
  </si>
  <si>
    <t>Altre immobilizzazioni materiali</t>
  </si>
  <si>
    <t>AAA520</t>
  </si>
  <si>
    <t>A.II.8.a) Altre immobilizzazioni materiali</t>
  </si>
  <si>
    <t>F.do Amm.to Altre immobilizzazioni materiali</t>
  </si>
  <si>
    <t>AAA530</t>
  </si>
  <si>
    <t>A.II.8.b) F.do Amm.to Altre immobilizzazioni materiali</t>
  </si>
  <si>
    <t>Altri beni &lt; 516 euro</t>
  </si>
  <si>
    <t>Immobilizzazioni materiali in corso e acconti</t>
  </si>
  <si>
    <t>AAA540</t>
  </si>
  <si>
    <t>A.II.9) Immobilizzazioni materiali in corso e acconti</t>
  </si>
  <si>
    <t>Costi per versamenti a fornitori di anticipi per l'acquisizione di immobilizzazioni materiali in corso</t>
  </si>
  <si>
    <t>F.do Svalut. Immobilizzazioni materali</t>
  </si>
  <si>
    <t>F.do Svalut. Terreni</t>
  </si>
  <si>
    <t>AAA560</t>
  </si>
  <si>
    <t>A.II.10.a) F.do Svalut. Terreni</t>
  </si>
  <si>
    <t>F.do Svalut. Fabbricati</t>
  </si>
  <si>
    <t>AAA570</t>
  </si>
  <si>
    <t>A.II.10.b) F.do Svalut. Fabbricati</t>
  </si>
  <si>
    <t>F.do Svalut. Impianti e macchinari</t>
  </si>
  <si>
    <t>AAA580</t>
  </si>
  <si>
    <t>A.II.10.c) F.do Svalut. Impianti e macchinari</t>
  </si>
  <si>
    <t>F.do Svalut. Attrezzature sanitarie e scientifiche</t>
  </si>
  <si>
    <t>AAA590</t>
  </si>
  <si>
    <t>A.II.10.d) F.do Svalut. Attrezzature sanitarie e scientifiche</t>
  </si>
  <si>
    <t>F.do Svalut. Mobili e arredi</t>
  </si>
  <si>
    <t>AAA600</t>
  </si>
  <si>
    <t>A.II.10.e) F.do Svalut. Mobili e arredi</t>
  </si>
  <si>
    <t>F.do Svalut. Automezzi</t>
  </si>
  <si>
    <t>AAA610</t>
  </si>
  <si>
    <t>A.II.10.f) F.do Svalut. Automezzi</t>
  </si>
  <si>
    <t>F.do Svalut. Oggetti d'arte</t>
  </si>
  <si>
    <t>AAA620</t>
  </si>
  <si>
    <t>A.II.10.g) F.do Svalut. Oggetti d'arte</t>
  </si>
  <si>
    <t>F.do Svalut. Altre immobilizzazioni materiali</t>
  </si>
  <si>
    <t>AAA630</t>
  </si>
  <si>
    <t>A.II.10.h) F.do Svalut. Altre immobilizzazioni materiali</t>
  </si>
  <si>
    <t>IMMOBILIZZAZIONI FINANZIARIE</t>
  </si>
  <si>
    <t>Crediti finanziari v/Stato</t>
  </si>
  <si>
    <t>AAA660</t>
  </si>
  <si>
    <t>A.III.1.a) Crediti finanziari v/Stato</t>
  </si>
  <si>
    <t>Crediti finanziari v/Regione</t>
  </si>
  <si>
    <t>AAA670</t>
  </si>
  <si>
    <t>A.III.1.b) Crediti finanziari v/Regione</t>
  </si>
  <si>
    <t>Crediti finanziari v/imprese controllate</t>
  </si>
  <si>
    <t>AAA680</t>
  </si>
  <si>
    <t>A.III.1.c) Crediti finanziari v/partecipate</t>
  </si>
  <si>
    <t>Crediti finanziari v/imprese collegate</t>
  </si>
  <si>
    <t>Crediti finanziari v/altri</t>
  </si>
  <si>
    <t>Crediti finanziari v/Provincia</t>
  </si>
  <si>
    <t>AAA690</t>
  </si>
  <si>
    <t>A.III.1.d) Crediti finanziari v/altri</t>
  </si>
  <si>
    <t>Crediti finanziari v/Comuni</t>
  </si>
  <si>
    <t>Depositi cauzionali</t>
  </si>
  <si>
    <t>Fondo svalutazione crediti</t>
  </si>
  <si>
    <t>Partecipazioni</t>
  </si>
  <si>
    <t>Partecipazioni in imprese controllate</t>
  </si>
  <si>
    <t>AAA710</t>
  </si>
  <si>
    <t>A.III.2.a) Partecipazioni</t>
  </si>
  <si>
    <t>Partecipazioni in imprese collegate</t>
  </si>
  <si>
    <t>Partecipazioni in altre imprese</t>
  </si>
  <si>
    <t>Altri titoli</t>
  </si>
  <si>
    <t>Titoli di Stato</t>
  </si>
  <si>
    <t>AAA730</t>
  </si>
  <si>
    <t>A.III.2.b.1) Titoli di Stato</t>
  </si>
  <si>
    <t>Altre Obbligazioni</t>
  </si>
  <si>
    <t>AAA740</t>
  </si>
  <si>
    <t>A.III.2.b.2) Altre Obbligazioni</t>
  </si>
  <si>
    <t>Titoli azionari quotati in Borsa</t>
  </si>
  <si>
    <t>AAA750</t>
  </si>
  <si>
    <t>A.III.2.b.3) Titoli azionari quotati in Borsa</t>
  </si>
  <si>
    <t>Titoli diversi</t>
  </si>
  <si>
    <t>AAA760</t>
  </si>
  <si>
    <t>A.III.2.b.4) Titoli diversi</t>
  </si>
  <si>
    <t>ATTIVO CIRCOLANTE</t>
  </si>
  <si>
    <t>RIMANENZE</t>
  </si>
  <si>
    <t>Prodotti farmaceutici ed emoderivati</t>
  </si>
  <si>
    <t>Medicinali - con AIC</t>
  </si>
  <si>
    <t>ABA020</t>
  </si>
  <si>
    <t>B.I.1.a) Prodotti farmaceutici ed emoderivati</t>
  </si>
  <si>
    <t>Medicinali in DPC - con AIC</t>
  </si>
  <si>
    <t>Radiofarmaci - con AIC</t>
  </si>
  <si>
    <t>Stupefacenti - con AIC</t>
  </si>
  <si>
    <t>Soluzioni fisiologiche - con AIC</t>
  </si>
  <si>
    <t>Ossigeno - con AIC</t>
  </si>
  <si>
    <t>Altri gas medicali - con AIC</t>
  </si>
  <si>
    <t>Alimenti per nutrizione artificiale - con AIC</t>
  </si>
  <si>
    <t>Antisettici - con AIC</t>
  </si>
  <si>
    <t>Altri emoderivati - con AIC</t>
  </si>
  <si>
    <t>Immunoglobuline - con AIC</t>
  </si>
  <si>
    <t>Mezzi di contrasto per radiologia</t>
  </si>
  <si>
    <t>Medicinali - senza AIC</t>
  </si>
  <si>
    <t>Radiofarmaci - senza AIC</t>
  </si>
  <si>
    <t>Stupefacenti - senza AIC</t>
  </si>
  <si>
    <t>Soluzione fisiologiche - senza AIC</t>
  </si>
  <si>
    <t>Ossigeno - senza AIC</t>
  </si>
  <si>
    <t>Altri gas medicali - senza AIC</t>
  </si>
  <si>
    <t>Azoto liquido - senza AIC</t>
  </si>
  <si>
    <t>Alimenti per nutrizione artificiale - senza AIC</t>
  </si>
  <si>
    <t>Soluzioni per emodialisi - senza AIC</t>
  </si>
  <si>
    <t>Antisettici - senza AIC</t>
  </si>
  <si>
    <t>Prodotti galenici - senza AIC</t>
  </si>
  <si>
    <t>Emoderivati di produzione regionale</t>
  </si>
  <si>
    <t>Medicinali off- label</t>
  </si>
  <si>
    <t xml:space="preserve">Medicinali ex OSP1 riclassifiacati A PHT E H </t>
  </si>
  <si>
    <t xml:space="preserve">Medicinali ex OSP2 riclassifiacati A PHT E H </t>
  </si>
  <si>
    <t>Medicianali ex legge 648/96</t>
  </si>
  <si>
    <t>Medicinali biologici</t>
  </si>
  <si>
    <t>Specialità Medicinale Interferone nota 65</t>
  </si>
  <si>
    <t>Sangue ed emocomponenti</t>
  </si>
  <si>
    <t>Sangue</t>
  </si>
  <si>
    <t>ABA030</t>
  </si>
  <si>
    <t>B.I.1.b) Sangue ed emocomponenti</t>
  </si>
  <si>
    <t>Plasma</t>
  </si>
  <si>
    <t>Dispositivi medici</t>
  </si>
  <si>
    <t>Pellicole radiografiche</t>
  </si>
  <si>
    <t>ABA040</t>
  </si>
  <si>
    <t>B.I.1.c) Dispositivi medici</t>
  </si>
  <si>
    <t>Carta per apparecchi elettromedicali</t>
  </si>
  <si>
    <t>Radioisotopi e annessi</t>
  </si>
  <si>
    <t>Materiali di consumo non specifici per strumentazione diagnostica - altri</t>
  </si>
  <si>
    <t>Altro materiale di radiografia</t>
  </si>
  <si>
    <t>Materiale per sterilizzazione</t>
  </si>
  <si>
    <t>Disinfettanti ad uso umano</t>
  </si>
  <si>
    <t>Strumentario chirurgico non costituito da immobilizzazioni</t>
  </si>
  <si>
    <t>10</t>
  </si>
  <si>
    <t>Protesi</t>
  </si>
  <si>
    <t>11</t>
  </si>
  <si>
    <t>Supporti e ausili tecnici per persone disabili</t>
  </si>
  <si>
    <t>12</t>
  </si>
  <si>
    <t>Altri dispositivi medici monouso</t>
  </si>
  <si>
    <t>13</t>
  </si>
  <si>
    <t>Valvole e filtri per emodinamica</t>
  </si>
  <si>
    <t>14</t>
  </si>
  <si>
    <t>Materiali per dialisi</t>
  </si>
  <si>
    <t>15</t>
  </si>
  <si>
    <t>Altro materiale sanitario</t>
  </si>
  <si>
    <t>16</t>
  </si>
  <si>
    <t>Pace-maker</t>
  </si>
  <si>
    <t>17</t>
  </si>
  <si>
    <t>Defibrillatori impiantabili</t>
  </si>
  <si>
    <t>18</t>
  </si>
  <si>
    <t>Reagenti</t>
  </si>
  <si>
    <t>Materiale per indagini istologiche</t>
  </si>
  <si>
    <t>Radioisotopi e annessi in vitro</t>
  </si>
  <si>
    <t>Materiali diagnostici</t>
  </si>
  <si>
    <t>Altro materiale per indagini cliniche di laboratorio</t>
  </si>
  <si>
    <t>Dispositivi medici impiantabili attivi</t>
  </si>
  <si>
    <t>Dispositivi medico diagnostici in vitro (IVD)</t>
  </si>
  <si>
    <t>Prodotti dietetici</t>
  </si>
  <si>
    <t>ABA050</t>
  </si>
  <si>
    <t>B.I.1.d) Prodotti dietetici</t>
  </si>
  <si>
    <t>Materiali per la profilassi (vaccini)</t>
  </si>
  <si>
    <t>Sieri</t>
  </si>
  <si>
    <t>ABA060</t>
  </si>
  <si>
    <t>B.I.1.e) Materiali per la profilassi (vaccini)</t>
  </si>
  <si>
    <t>Vaccini obbligatori</t>
  </si>
  <si>
    <t>Altri Vaccini</t>
  </si>
  <si>
    <t>Prodotti chimici</t>
  </si>
  <si>
    <t>ABA070</t>
  </si>
  <si>
    <t>B.I.1.f) Prodotti chimici</t>
  </si>
  <si>
    <t>Materiali diagnostici, Lastre Rx, Carta per Ecg, Ecc.</t>
  </si>
  <si>
    <t>Pellicole Radiografiche</t>
  </si>
  <si>
    <t>Mezzi di Contrasto per Rx</t>
  </si>
  <si>
    <t>Prodotti Chimici - Altro</t>
  </si>
  <si>
    <t>Materiali e prodotti per uso veterinario</t>
  </si>
  <si>
    <t>ABA080</t>
  </si>
  <si>
    <t>B.I.1.g) Materiali e prodotti per uso veterinario</t>
  </si>
  <si>
    <t>Disinfettanti ad uso veterinario</t>
  </si>
  <si>
    <t>Materiali chirurgici ad uso veterinario</t>
  </si>
  <si>
    <t>Materiali sanitari ad uso veterinario</t>
  </si>
  <si>
    <t>Materiali diagnostici ad uso veterinario</t>
  </si>
  <si>
    <t>Mangimi ad uso zootecnico</t>
  </si>
  <si>
    <t>Marche auricolari</t>
  </si>
  <si>
    <t>Disinfestanti</t>
  </si>
  <si>
    <t>Altri beni e prodotti sanitari</t>
  </si>
  <si>
    <t>Vetrerie e materiale plastico per laboratorio</t>
  </si>
  <si>
    <t>ABA090</t>
  </si>
  <si>
    <t>B.I.1.h) Altri beni e prodotti sanitari</t>
  </si>
  <si>
    <t>Prodotti per uso generico di laboratorio</t>
  </si>
  <si>
    <t>Fondo deprezzamento magazzino</t>
  </si>
  <si>
    <t>Acconti per acquisto di beni e prodotti sanitari</t>
  </si>
  <si>
    <t>ABA100</t>
  </si>
  <si>
    <t>B.I.1.i) Acconti per acquisto di beni e prodotti sanitari</t>
  </si>
  <si>
    <t>Prodotti alimentari</t>
  </si>
  <si>
    <t>ABA120</t>
  </si>
  <si>
    <t>B.I.2.a) Prodotti alimentari</t>
  </si>
  <si>
    <t>Materiali di guardaroba, di pulizia, e di convivenza in genere</t>
  </si>
  <si>
    <t>ABA130</t>
  </si>
  <si>
    <t>B.I.2.b) Materiali di guardaroba, di pulizia, e di convivenza in genere</t>
  </si>
  <si>
    <t>Combustibili, carburanti e lubrificanti</t>
  </si>
  <si>
    <t>ABA140</t>
  </si>
  <si>
    <t>B.I.2.c) Combustibili, carburanti e lubrificanti</t>
  </si>
  <si>
    <t>Supporti informatici e cancelleria</t>
  </si>
  <si>
    <t>Supporti informatici</t>
  </si>
  <si>
    <t>ABA150</t>
  </si>
  <si>
    <t>B.I.2.d) Supporti informatici e cancelleria</t>
  </si>
  <si>
    <t>Materiale per la manutenzione</t>
  </si>
  <si>
    <t>Materiali per la Manutenzione in strutture immobiliari</t>
  </si>
  <si>
    <t>ABA160</t>
  </si>
  <si>
    <t>B.I.2.e) Materiale per la manutenzione</t>
  </si>
  <si>
    <t>Metriali per la manutenzione di impianti</t>
  </si>
  <si>
    <t>Metriali per la manutenzione  di automezzi (Sanitari e non Sanitari)</t>
  </si>
  <si>
    <t>Metriali per la manutenzione  di attrezzature sanitarie</t>
  </si>
  <si>
    <t>Metriali per la manutenzione di attrezzature sanitarie destinate alla ricerca</t>
  </si>
  <si>
    <t>Metriali per la manutenzione di mobili, macchine ed altri beni</t>
  </si>
  <si>
    <t>Altri beni e prodotti non sanitari</t>
  </si>
  <si>
    <t>ABA170</t>
  </si>
  <si>
    <t>B.I.2.f) Altri beni e prodotti non sanitari</t>
  </si>
  <si>
    <t>Acconti per acquisto di beni e prodotti non sanitari</t>
  </si>
  <si>
    <t>ABA180</t>
  </si>
  <si>
    <t>B.I.2.g) Acconti per acquisto di beni e prodotti non sanitari</t>
  </si>
  <si>
    <t>CREDITI</t>
  </si>
  <si>
    <t>ABA220</t>
  </si>
  <si>
    <t>Crediti v/Stato per mobilità attiva pubblica extraregionale</t>
  </si>
  <si>
    <t>ABA230</t>
  </si>
  <si>
    <t>B.II.1.c) Crediti v/Stato per mobilità attiva extraregionale</t>
  </si>
  <si>
    <t>Crediti v/Stato per mobilità attiva privata extraregionale</t>
  </si>
  <si>
    <t>Crediti v/Stato per mobilità attiva internazionale</t>
  </si>
  <si>
    <t>ABA240</t>
  </si>
  <si>
    <t>B.II.1.d) Crediti v/Stato per mobilità attiva internazionale</t>
  </si>
  <si>
    <t>Crediti v/Stato per acconto quota fabbisogno sanitario regionale standard</t>
  </si>
  <si>
    <t>ABA250</t>
  </si>
  <si>
    <t>B.II.1.e) Crediti v/Stato per acconto quota fabbisogno sanitario regionale standard</t>
  </si>
  <si>
    <t>Crediti v/Stato per finanziamento sanitario aggiuntivo corrente</t>
  </si>
  <si>
    <t>ABA260</t>
  </si>
  <si>
    <t>B.II.1.f) Crediti v/Stato per finanziamento sanitario aggiuntivo corrente</t>
  </si>
  <si>
    <t>Crediti v/Stato per spesa corrente - altro</t>
  </si>
  <si>
    <t>ABA270</t>
  </si>
  <si>
    <t>B.II.1.g) Crediti v/Stato per spesa corrente - altro</t>
  </si>
  <si>
    <t>Crediti v/Stato per finanziamenti per investimenti</t>
  </si>
  <si>
    <t>ABA280</t>
  </si>
  <si>
    <t>Crediti v/Stato per ricerca</t>
  </si>
  <si>
    <t>Crediti v/Stato per ricerca corrente - Ministero della Salute</t>
  </si>
  <si>
    <t>ABA300</t>
  </si>
  <si>
    <t>Crediti v/Stato per ricerca finalizzata - Ministero della Salute</t>
  </si>
  <si>
    <t>ABA310</t>
  </si>
  <si>
    <t>Crediti v/Stato per ricerca - altre Amministrazioni centrali</t>
  </si>
  <si>
    <t>ABA320</t>
  </si>
  <si>
    <t>Crediti v/Stato per ricerca - finanziamenti per investimenti</t>
  </si>
  <si>
    <t>ABA330</t>
  </si>
  <si>
    <t>Crediti v/prefetture</t>
  </si>
  <si>
    <t>ABA340</t>
  </si>
  <si>
    <t>Crediti v/Regione o Provincia Autonoma per spesa corrente</t>
  </si>
  <si>
    <t>Crediti v/Regione o Provincia Autonoma per quota FSR</t>
  </si>
  <si>
    <t>ABA390</t>
  </si>
  <si>
    <t>Crediti v/Regione o Provincia Autonoma per mobilità attiva extraregionale</t>
  </si>
  <si>
    <t>ABA410</t>
  </si>
  <si>
    <t>Crediti v/Regione o Provincia Autonoma per acconto quota FSR</t>
  </si>
  <si>
    <t>ABA420</t>
  </si>
  <si>
    <t>Crediti v/Regione o Provincia Autonoma per finanziamento sanitario aggiuntivo corrente LEA</t>
  </si>
  <si>
    <t>ABA430</t>
  </si>
  <si>
    <t>Crediti v/Regione o Provincia Autonoma per finanziamento sanitario aggiuntivo corrente extra LEA</t>
  </si>
  <si>
    <t>ABA440</t>
  </si>
  <si>
    <t>Crediti v/Regione o Provincia Autonoma per spesa corrente - altro</t>
  </si>
  <si>
    <t>ABA450</t>
  </si>
  <si>
    <t>Crediti v/Regione o Provincia Autonoma per ricerca</t>
  </si>
  <si>
    <t>ABA460</t>
  </si>
  <si>
    <t>Crediti v/Regione o Provincia Autonoma per versamenti a patrimonio netto</t>
  </si>
  <si>
    <t>Crediti v/Regione o Provincia Autonoma per finanziamenti per investimenti</t>
  </si>
  <si>
    <t>ABA480</t>
  </si>
  <si>
    <t>Crediti v/Regione o Provincia Autonoma per incremento fondo dotazione</t>
  </si>
  <si>
    <t>ABA490</t>
  </si>
  <si>
    <t>Crediti v/Regione o Provincia Autonoma per ripiano perdite</t>
  </si>
  <si>
    <t>ABA500</t>
  </si>
  <si>
    <t>B.II.2.b.3) Crediti v/Regione o Provincia Autonoma per ripiano perdite</t>
  </si>
  <si>
    <t>Crediti v/Regione per copertura debiti al 31/12/2005</t>
  </si>
  <si>
    <t>ABA510</t>
  </si>
  <si>
    <t>Crediti v/Regione o Provincia Autonoma per ricostituzione risorse da investimenti esercizi precedenti</t>
  </si>
  <si>
    <t>ABA520</t>
  </si>
  <si>
    <t>Crediti v/Comuni</t>
  </si>
  <si>
    <t>ABA530</t>
  </si>
  <si>
    <t>B.II.3) Crediti v/Comuni</t>
  </si>
  <si>
    <t>Acconto quota FSR da distribuire</t>
  </si>
  <si>
    <t>Crediti v/asl X - per acconto quota FSR da distribuire</t>
  </si>
  <si>
    <t>ABA590</t>
  </si>
  <si>
    <t>B.II.4.b) Acconto quota FSR da distribuire</t>
  </si>
  <si>
    <t>Crediti v/asl Y - per acconto quota FSR da distribuire</t>
  </si>
  <si>
    <t>Crediti v/Azienda ... - per acconto quota FSR da distribuire</t>
  </si>
  <si>
    <t>Crediti v/Aziende sanitarie pubbliche Extraregione</t>
  </si>
  <si>
    <t>ABA600</t>
  </si>
  <si>
    <t>Crediti v/enti regionali</t>
  </si>
  <si>
    <t>ABA620</t>
  </si>
  <si>
    <t>B.II.5.a) Crediti v/enti regionali</t>
  </si>
  <si>
    <t>19</t>
  </si>
  <si>
    <t>Crediti v/sperimentazioni gestionali</t>
  </si>
  <si>
    <t>ABA630</t>
  </si>
  <si>
    <t>B.II.5.b) Crediti v/sperimentazioni gestionali</t>
  </si>
  <si>
    <t>20</t>
  </si>
  <si>
    <t>Crediti v/altre partecipate</t>
  </si>
  <si>
    <t>Crediti v/ARPA</t>
  </si>
  <si>
    <t>ABA640</t>
  </si>
  <si>
    <t>B.II.5.c) Crediti v/altre partecipate</t>
  </si>
  <si>
    <t>21</t>
  </si>
  <si>
    <t>Crediti v/Erario</t>
  </si>
  <si>
    <t>Erario c/Ires</t>
  </si>
  <si>
    <t>ABA650</t>
  </si>
  <si>
    <t>B.II.6) Crediti v/Erario</t>
  </si>
  <si>
    <t>Erario c/Ires per acconti versati</t>
  </si>
  <si>
    <t>Erario c/ritenute</t>
  </si>
  <si>
    <t>Erario c/Iva in sospensione su fatture di acquisto</t>
  </si>
  <si>
    <t>Erario c/Iva per acconti versati</t>
  </si>
  <si>
    <t>Erario c/Iva chiesta a rimborso</t>
  </si>
  <si>
    <t>Credito verso Erario per imposte anticipate</t>
  </si>
  <si>
    <t>Crediti IVA</t>
  </si>
  <si>
    <t>22</t>
  </si>
  <si>
    <t>Crediti v/clienti privati</t>
  </si>
  <si>
    <t>ABA670</t>
  </si>
  <si>
    <t>B.II.7.a) Crediti v/clienti privati</t>
  </si>
  <si>
    <t>23</t>
  </si>
  <si>
    <t>Crediti v/gestioni liquidatorie</t>
  </si>
  <si>
    <t>ABA680</t>
  </si>
  <si>
    <t>B.II.7.b) Crediti v/gestioni liquidatorie</t>
  </si>
  <si>
    <t>24</t>
  </si>
  <si>
    <t>Crediti v/altri soggetti pubblici</t>
  </si>
  <si>
    <t>ABA690</t>
  </si>
  <si>
    <t>B.II.7.c) Crediti v/altri soggetti pubblici</t>
  </si>
  <si>
    <t>Crediti v/altri soggetti pubblici per ricerca</t>
  </si>
  <si>
    <t>ABA700</t>
  </si>
  <si>
    <t>B.II.7.d) Crediti v/altri soggetti pubblici per ricerca</t>
  </si>
  <si>
    <t>Altri Crediti diversi</t>
  </si>
  <si>
    <t>ABA710</t>
  </si>
  <si>
    <t>B.II.7.e) Altri crediti diversi</t>
  </si>
  <si>
    <t>ATTIVITA' FINANZIARIE CHE NON COSTITUISCONO IMMOBILIZZAZIONI</t>
  </si>
  <si>
    <t>Partecipazioni che non costituiscono immobilizzazioni</t>
  </si>
  <si>
    <t>ABA730</t>
  </si>
  <si>
    <t>B.III.1) Partecipazioni che non costituiscono immobilizzazioni</t>
  </si>
  <si>
    <t>Altri titoli che non costituiscono immobilizzazioni</t>
  </si>
  <si>
    <t>ABA740</t>
  </si>
  <si>
    <t>B.III.2) Altri titoli che non costituiscono immobilizzazioni</t>
  </si>
  <si>
    <t>DISPONIBILITA' LIQUIDE</t>
  </si>
  <si>
    <t>Cassa</t>
  </si>
  <si>
    <t>ABA760</t>
  </si>
  <si>
    <t>B.IV.1) Cassa</t>
  </si>
  <si>
    <t>Istituto Tesoriere</t>
  </si>
  <si>
    <t>ABA770</t>
  </si>
  <si>
    <t>B.IV.2) Istituto Tesoriere</t>
  </si>
  <si>
    <t>Tesoreria Unica</t>
  </si>
  <si>
    <t>ABA780</t>
  </si>
  <si>
    <t>B.IV.3) Tesoreria Unica</t>
  </si>
  <si>
    <t>Conto corrente postale</t>
  </si>
  <si>
    <t>ABA790</t>
  </si>
  <si>
    <t>B.IV.4) Conto corrente postale</t>
  </si>
  <si>
    <t>RATEI E RISCONTI ATTIVI</t>
  </si>
  <si>
    <t>RATEI ATTIVI</t>
  </si>
  <si>
    <t>Ratei attivi</t>
  </si>
  <si>
    <t>ACA010</t>
  </si>
  <si>
    <t>C.I.1) Ratei attivi</t>
  </si>
  <si>
    <t>Ratei attivi v/Aziende sanitarie pubbliche della Regione</t>
  </si>
  <si>
    <t>ACA020</t>
  </si>
  <si>
    <t>C.I.2) Ratei attivi v/Aziende sanitarie pubbliche della Regione</t>
  </si>
  <si>
    <t>RISCONTI ATTIVI</t>
  </si>
  <si>
    <t>Risconti attivi</t>
  </si>
  <si>
    <t>ACA040</t>
  </si>
  <si>
    <t>C.II.1) Risconti attivi</t>
  </si>
  <si>
    <t>Risconti attivi v/Aziende sanitarie pubbliche della Regione</t>
  </si>
  <si>
    <t>ACA050</t>
  </si>
  <si>
    <t>C.II.2) Risconti attivi v/Aziende sanitarie pubbliche della Regione</t>
  </si>
  <si>
    <t>CONTI D'ORDINE</t>
  </si>
  <si>
    <t>CANONI DI LEASING ANCORA DA PAGARE</t>
  </si>
  <si>
    <t>Canoni di leasing ancora da pagare</t>
  </si>
  <si>
    <t>ADA000</t>
  </si>
  <si>
    <t>DEPOSITI CAUZIONALI</t>
  </si>
  <si>
    <t>ADA010</t>
  </si>
  <si>
    <t>BENI IN COMODATO</t>
  </si>
  <si>
    <t>Beni in comodato</t>
  </si>
  <si>
    <t>ADA020</t>
  </si>
  <si>
    <t>ALTRI CONTI D'ORDINE</t>
  </si>
  <si>
    <t>Altri conti d'ordine</t>
  </si>
  <si>
    <t>ADA030</t>
  </si>
  <si>
    <t>PASSIVO</t>
  </si>
  <si>
    <t>PATRIMONIO NETTO</t>
  </si>
  <si>
    <t>FONDO DI DOTAZIONE</t>
  </si>
  <si>
    <t>Fondo di dotazione</t>
  </si>
  <si>
    <t>PAA000</t>
  </si>
  <si>
    <t>A.I) FONDO DI DOTAZIONE</t>
  </si>
  <si>
    <t>FINANZIAMENTI PER INVESTIMENTI</t>
  </si>
  <si>
    <t>Finanziamenti per beni di prima dotazione</t>
  </si>
  <si>
    <t>PAA020</t>
  </si>
  <si>
    <t>A.II.1) Finanziamenti per beni di prima dotazione</t>
  </si>
  <si>
    <t>Finanziamenti da Stato per investimenti - ex art. 20 legge 67/88</t>
  </si>
  <si>
    <t>PAA040</t>
  </si>
  <si>
    <t>A.II.2.a) Finanziamenti da Stato per investimenti - ex art. 20 legge 67/88</t>
  </si>
  <si>
    <t>Finanziamenti da Stato per investimenti - ricerca</t>
  </si>
  <si>
    <t>PAA050</t>
  </si>
  <si>
    <t>A.II.2.b) Finanziamenti da Stato per investimenti - ricerca</t>
  </si>
  <si>
    <t>Finanziamenti da Stato per investimenti - altro</t>
  </si>
  <si>
    <t>PAA060</t>
  </si>
  <si>
    <t>A.II.2.c) Finanziamenti da Stato per investimenti - altro</t>
  </si>
  <si>
    <t>Finanziamenti da Regione per investimenti</t>
  </si>
  <si>
    <t>PAA070</t>
  </si>
  <si>
    <t>A.II.3) Finanziamenti da Regione per investimenti</t>
  </si>
  <si>
    <t>Finanziamenti da altri soggetti pubblici per investimenti</t>
  </si>
  <si>
    <t>PAA080</t>
  </si>
  <si>
    <t>A.II.4) Finanziamenti da altri soggetti pubblici per investimenti</t>
  </si>
  <si>
    <t>Finanziamenti per investimenti da rettifica contributi in conto esercizio</t>
  </si>
  <si>
    <t>PAA090</t>
  </si>
  <si>
    <t>A.II.5) Finanziamenti per investimenti da rettifica contributi in conto esercizio</t>
  </si>
  <si>
    <t>RISERVE DA DONAZIONI E LASCITI VINCOLATI AD INVESTIMENTI</t>
  </si>
  <si>
    <t>Riserve da donazioni e lasciti vincolati ad investimenti</t>
  </si>
  <si>
    <t>PAA100</t>
  </si>
  <si>
    <t>A.III) RISERVE DA DONAZIONI E LASCITI VINCOLATI AD INVESTIMENTI</t>
  </si>
  <si>
    <t>ALTRE RISERVE</t>
  </si>
  <si>
    <t>Riserve da rivalutazioni</t>
  </si>
  <si>
    <t>PAA120</t>
  </si>
  <si>
    <t>A.IV.1) Riserve da rivalutazioni</t>
  </si>
  <si>
    <t>Riserve da plusvalenze da reinvestire</t>
  </si>
  <si>
    <t>PAA130</t>
  </si>
  <si>
    <t>A.IV.2) Riserve da plusvalenze da reinvestire</t>
  </si>
  <si>
    <t>Contributi da reinvestire</t>
  </si>
  <si>
    <t>PAA140</t>
  </si>
  <si>
    <t>A.IV.3) Contributi da reinvestire</t>
  </si>
  <si>
    <t>Riserve da utili di esercizio destinati ad investimenti</t>
  </si>
  <si>
    <t>PAA150</t>
  </si>
  <si>
    <t>A.IV.4) Riserve da utili di esercizio destinati ad investimenti</t>
  </si>
  <si>
    <t>Riserve diverse</t>
  </si>
  <si>
    <t>PAA160</t>
  </si>
  <si>
    <t>A.IV.5) Riserve diverse</t>
  </si>
  <si>
    <t>CONTRIBUTI PER RIPIANO PERDITE</t>
  </si>
  <si>
    <t>Contributi per copertura debiti al 31/12/2005</t>
  </si>
  <si>
    <t>PAA180</t>
  </si>
  <si>
    <t>A.V.1) Contributi per copertura debiti al 31/12/2005</t>
  </si>
  <si>
    <t>Contributi per ricostituzione risorse da investimenti esercizi precedenti</t>
  </si>
  <si>
    <t>PAA190</t>
  </si>
  <si>
    <t>A.V.2) Contributi per ricostituzione risorse da investimenti esercizi precedenti</t>
  </si>
  <si>
    <t>Altro</t>
  </si>
  <si>
    <t>PAA200</t>
  </si>
  <si>
    <t>A.V.3) Altro</t>
  </si>
  <si>
    <t>Contributi per ripiani perdite anno precedente</t>
  </si>
  <si>
    <t>Contributi per ripiani perdite anni precedenti</t>
  </si>
  <si>
    <t>UTILI (PERDITE) PORTATI A NUOVO</t>
  </si>
  <si>
    <t>Utili (Perdite) portati a nuovo</t>
  </si>
  <si>
    <t>PAA210</t>
  </si>
  <si>
    <t>A.VI) UTILI (PERDITE) PORTATI A NUOVO</t>
  </si>
  <si>
    <t>UTILE (PERDITA) D'ESERCIZIO</t>
  </si>
  <si>
    <t>Utile (Perdita) d'esercizio</t>
  </si>
  <si>
    <t>PAA220</t>
  </si>
  <si>
    <t>A.VII) UTILE (PERDITA) D'ESERCIZIO</t>
  </si>
  <si>
    <t>FONDI PER RISCHI E ONERI</t>
  </si>
  <si>
    <t>FONDI PER IMPOSTE, ANCHE DIFFERITE</t>
  </si>
  <si>
    <t>Fondi per imposte, anche differite</t>
  </si>
  <si>
    <t>PBA000</t>
  </si>
  <si>
    <t>B.I) FONDI PER IMPOSTE, ANCHE DIFFERITE</t>
  </si>
  <si>
    <t>FONDI PER RISCHI</t>
  </si>
  <si>
    <t>Fondo rischi per cause civili ed oneri processuali</t>
  </si>
  <si>
    <t>PBA020</t>
  </si>
  <si>
    <t>B.II.1) Fondo rischi per cause civili ed oneri processuali</t>
  </si>
  <si>
    <t>Fondo rischi per contenzioso personale dipendente</t>
  </si>
  <si>
    <t>PBA030</t>
  </si>
  <si>
    <t>B.II.2) Fondo rischi per contenzioso personale dipendente</t>
  </si>
  <si>
    <t>Fondo rischi connessi all'acquisto di prestazioni sanitarie da privato</t>
  </si>
  <si>
    <t>PBA040</t>
  </si>
  <si>
    <t>B.II.3) Fondo rischi connessi all'acquisto di prestazioni sanitarie da privato</t>
  </si>
  <si>
    <t>Fondo rischi per copertura diretta dei rischi (autoassicurazione)</t>
  </si>
  <si>
    <t>PBA050</t>
  </si>
  <si>
    <t>B.II.4) Fondo rischi per copertura diretta dei rischi (autoassicurazione)</t>
  </si>
  <si>
    <t>Altri fondi rischi</t>
  </si>
  <si>
    <t>PBA060</t>
  </si>
  <si>
    <t>FONDI DA DISTRIBUIRE</t>
  </si>
  <si>
    <t>FSR indistinto da distribuire</t>
  </si>
  <si>
    <t>PBA080</t>
  </si>
  <si>
    <t>B.III.1) FSR indistinto da distribuire</t>
  </si>
  <si>
    <t>FSR vincolato da distribuire</t>
  </si>
  <si>
    <t>Quota per rinnovo convenzioni L 133/08</t>
  </si>
  <si>
    <t>PBA090</t>
  </si>
  <si>
    <t>B.III.2) FSR vincolato da distribuire</t>
  </si>
  <si>
    <t>Quota per emersione extracomunitari L 102/09</t>
  </si>
  <si>
    <t>Quota per medicina Penitenziaria Dlvo 230/99</t>
  </si>
  <si>
    <t>Quota per hanseniani L 31/86</t>
  </si>
  <si>
    <t>Quota per fibrosi Cistica L 362/98</t>
  </si>
  <si>
    <t>Quota per extracomunitari irregolari L 40/98</t>
  </si>
  <si>
    <t>Quota per fondo esclusività L 488/99</t>
  </si>
  <si>
    <t>Quota per borse studio MG L 109/88</t>
  </si>
  <si>
    <t>Quota per veterinaria L 218/88</t>
  </si>
  <si>
    <t>Quota per Aids L 135/90</t>
  </si>
  <si>
    <t>Quota per progetti di PSN L 662/96</t>
  </si>
  <si>
    <t>Quota per mutui pre-riforma</t>
  </si>
  <si>
    <t>Quota per borse studio specializzandi</t>
  </si>
  <si>
    <t>Fondo per ripiano disavanzi pregressi</t>
  </si>
  <si>
    <t>PBA100</t>
  </si>
  <si>
    <t>B.III.3) Fondo per ripiano disavanzi pregressi</t>
  </si>
  <si>
    <t>Fondo finanziamento sanitario aggiuntivo corrente LEA</t>
  </si>
  <si>
    <t>PBA110</t>
  </si>
  <si>
    <t>B.III.4) Fondo finanziamento sanitario aggiuntivo corrente LEA</t>
  </si>
  <si>
    <t>Fondo finanziamento sanitario aggiuntivo corrente LEA - "..."</t>
  </si>
  <si>
    <t>Fondo finanziamento sanitario aggiuntivo corrente extra LEA</t>
  </si>
  <si>
    <t>Fondo finanziamento sanitario aggiuntivo corrente extra LEA  - "XXXXX"</t>
  </si>
  <si>
    <t>PBA120</t>
  </si>
  <si>
    <t>B.III.5) Fondo finanziamento sanitario aggiuntivo corrente extra LEA</t>
  </si>
  <si>
    <t>Fondo finanziamento sanitario aggiuntivo corrente extra LEA - "…"</t>
  </si>
  <si>
    <t>Fondo finanziamento per ricerca</t>
  </si>
  <si>
    <t>Fondo finanziamento per ricerca  - "XXXXX"</t>
  </si>
  <si>
    <t>PBA130</t>
  </si>
  <si>
    <t>B.III.6) Fondo finanziamento per ricerca</t>
  </si>
  <si>
    <t>Fondo finanziamento per ricerca - "…"</t>
  </si>
  <si>
    <t>Fondo finanziamento per investimenti</t>
  </si>
  <si>
    <t>Fondo finanziamento per investimenti  - "XXXXX"</t>
  </si>
  <si>
    <t>PBA140</t>
  </si>
  <si>
    <t>B.III.7) Fondo finanziamento per investimenti</t>
  </si>
  <si>
    <t>Fondo finanziamento per investimenti - "…"</t>
  </si>
  <si>
    <t>QUOTE INUTILIZZATE CONTRIBUTI</t>
  </si>
  <si>
    <t>Quote inutilizzate contributi da Regione o Prov. Aut. per quota F.S. vincolato</t>
  </si>
  <si>
    <t>PBA160</t>
  </si>
  <si>
    <t>Quote inutilizzate contributi da Regione per rinnovo convenzioni L 133/08</t>
  </si>
  <si>
    <t>Quote inutilizzate contributi da Regione per emersione extracomunitari L 102/09</t>
  </si>
  <si>
    <t>Quote inutilizzate contributi da Regione per medicina Penitenziaria Dlvo 230/99</t>
  </si>
  <si>
    <t>Quote inutilizzate contributi da Regione per hanseniani L 31/86</t>
  </si>
  <si>
    <t>Quote inutilizzate contributi da Regione per Fibrosi Cistica L 362/98</t>
  </si>
  <si>
    <t>Quote inutilizzate contributi da Regione per Extracomunitari irregolari L 40/98</t>
  </si>
  <si>
    <t>Quote inutilizzate contributi da Regione per Fondo esclusività L 488/99</t>
  </si>
  <si>
    <t>Quote inutilizzate contributi da Regione per Borse studio MG L 109/88</t>
  </si>
  <si>
    <t>Quote inutilizzate contributi da Regione per Veterinaria L 218/88</t>
  </si>
  <si>
    <t>Quote inutilizzate contributi da Regione per Aids L 135/90</t>
  </si>
  <si>
    <t>Quote inutilizzate contributi da Regione per Progetti di PSN L 662/96</t>
  </si>
  <si>
    <t>Quote inutilizzate contributi da Regione per Mutui pre-riforma</t>
  </si>
  <si>
    <t>Quote inutilizzate contributi da Regione per Borse studio specializzandi</t>
  </si>
  <si>
    <t>Quote inutilizzate contributi vincolati da soggetti pubblici (extra fondo)</t>
  </si>
  <si>
    <t>PBA170</t>
  </si>
  <si>
    <t>Quote inutilizzate contributi per ricerca</t>
  </si>
  <si>
    <t>PBA180</t>
  </si>
  <si>
    <t>Quote inutilizzate contributi vincolati da privati</t>
  </si>
  <si>
    <t>PBA190</t>
  </si>
  <si>
    <t>ALTRI FONDI PER ONERI E SPESE</t>
  </si>
  <si>
    <t>Fondi integrativi pensione</t>
  </si>
  <si>
    <t>PBA210</t>
  </si>
  <si>
    <t>B.V.1) Fondi integrativi pensione</t>
  </si>
  <si>
    <t>Fondo rinnovi contrattuali personale dipendente</t>
  </si>
  <si>
    <t>PBA230</t>
  </si>
  <si>
    <t>Fondo rinnovi convenzioni MMG/PLS/MCA</t>
  </si>
  <si>
    <t>PBA240</t>
  </si>
  <si>
    <t>B.V.2.b) Fondo rinnovi convenzioni MMG/PLS/MCA</t>
  </si>
  <si>
    <t>Fondo rinnovi convenzioni medici Sumai</t>
  </si>
  <si>
    <t>PBA250</t>
  </si>
  <si>
    <t>B.V.2.c) Fondo rinnovi convenzioni medici Sumai</t>
  </si>
  <si>
    <t>Altri fondi per oneri e spese</t>
  </si>
  <si>
    <t>PBA260</t>
  </si>
  <si>
    <t>B.V.3) Altri fondi per oneri e spese</t>
  </si>
  <si>
    <t>TRATTAMENTO FINE RAPPORTO</t>
  </si>
  <si>
    <t>FONDO PER PREMI OPEROSITA' MEDICI SUMAI</t>
  </si>
  <si>
    <t>Fondo per premi operosità medici SUMAI</t>
  </si>
  <si>
    <t>PCA000</t>
  </si>
  <si>
    <t>C.I) FONDO PER PREMI OPEROSITA' MEDICI SUMAI</t>
  </si>
  <si>
    <t>FONDO PER TRATTAMENTO DI FINE RAPPORTO DIPENDENTI</t>
  </si>
  <si>
    <t>Fondo per trattamento di fine rapporto dipendenti</t>
  </si>
  <si>
    <t>PCA010</t>
  </si>
  <si>
    <t>C.II) FONDO PER TRATTAMENTO DI FINE RAPPORTO DIPENDENTI</t>
  </si>
  <si>
    <t>DEBITI</t>
  </si>
  <si>
    <t>DEBITI PER MUTUI PASSIVI</t>
  </si>
  <si>
    <t>Debiti per mutui passivi</t>
  </si>
  <si>
    <t>PDA000</t>
  </si>
  <si>
    <t>D.I) DEBITI PER MUTUI PASSIVI</t>
  </si>
  <si>
    <t>DEBITI V/STATO</t>
  </si>
  <si>
    <t>Debiti v/Stato per mobilità passiva extraregionale</t>
  </si>
  <si>
    <t>PDA020</t>
  </si>
  <si>
    <t>D.II.1) Debiti v/Stato per mobilità passiva extraregionale</t>
  </si>
  <si>
    <t>Debiti v/Stato per mobilità passiva internazionale</t>
  </si>
  <si>
    <t>PDA030</t>
  </si>
  <si>
    <t>D.II.2) Debiti v/Stato per mobilità passiva internazionale</t>
  </si>
  <si>
    <t>Acconto quota FSR v/Stato</t>
  </si>
  <si>
    <t>PDA040</t>
  </si>
  <si>
    <t>D.II.3) Acconto quota FSR v/Stato</t>
  </si>
  <si>
    <t>Debiti v/Stato per restituzione finanziamenti - per ricerca</t>
  </si>
  <si>
    <t>PDA050</t>
  </si>
  <si>
    <t>D.II.4) Debiti v/Stato per restituzione finanziamenti - per ricerca</t>
  </si>
  <si>
    <t>Altri debiti v/Stato</t>
  </si>
  <si>
    <t>PDA060</t>
  </si>
  <si>
    <t>D.II.5) Altri debiti v/Stato</t>
  </si>
  <si>
    <t>DEBITI V/REGIONE O PROVINCIA AUTONOMA</t>
  </si>
  <si>
    <t>Debiti v/Regione o Provincia Autonoma per finanziamenti</t>
  </si>
  <si>
    <t>PDA080</t>
  </si>
  <si>
    <t>Debiti v/Regione o Provincia Autonoma per mobilità passiva extraregionale</t>
  </si>
  <si>
    <t>PDA100</t>
  </si>
  <si>
    <t>Acconto quota FSR da Regione o Provincia Autonoma</t>
  </si>
  <si>
    <t>PDA110</t>
  </si>
  <si>
    <t>Altri debiti v/Regione o Provincia Autonoma</t>
  </si>
  <si>
    <t>PDA120</t>
  </si>
  <si>
    <t>DEBITI V/COMUNI</t>
  </si>
  <si>
    <t>Debiti v/Comuni</t>
  </si>
  <si>
    <t>PDA130</t>
  </si>
  <si>
    <t>D.IV) DEBITI V/COMUNI</t>
  </si>
  <si>
    <t>DEBITI V/AZIENDE SANITARIE PUBBLICHE</t>
  </si>
  <si>
    <t>Debiti v/Aziende sanitarie pubbliche della Regione - per quota FSR</t>
  </si>
  <si>
    <t>PDA160</t>
  </si>
  <si>
    <t>D.V.1.a) Debiti v/Aziende sanitarie pubbliche della Regione - per quota FSR</t>
  </si>
  <si>
    <t>Debiti v/Aziende sanitarie pubbliche della Regione - per finanziamento sanitario aggiuntivo corrente LEA</t>
  </si>
  <si>
    <t>PDA170</t>
  </si>
  <si>
    <t>Debiti v/Aziende sanitarie pubbliche della Regione - per finanziamento sanitario aggiuntivo corrente extra LEA</t>
  </si>
  <si>
    <t>PDA180</t>
  </si>
  <si>
    <t>Debiti v/Aziende sanitarie pubbliche Extraregione</t>
  </si>
  <si>
    <t>PDA220</t>
  </si>
  <si>
    <t>Debiti v/Aziende sanitarie pubbliche della Regione per versamenti c/patrimonio netto</t>
  </si>
  <si>
    <t>PDA230</t>
  </si>
  <si>
    <t>DEBITI V/SOCIETA' PARTECIPATE E/O ENTI DIPENDENTI DELLA REGIONE</t>
  </si>
  <si>
    <t>Debiti v/enti regionali</t>
  </si>
  <si>
    <t>PDA250</t>
  </si>
  <si>
    <t>D.VI.1) Debiti v/enti regionali</t>
  </si>
  <si>
    <t>Debiti v/sperimentazioni gestionali</t>
  </si>
  <si>
    <t>PDA260</t>
  </si>
  <si>
    <t>D.VI.2) Debiti v/sperimentazioni gestionali</t>
  </si>
  <si>
    <t>Debiti v/altre partecipate</t>
  </si>
  <si>
    <t>Debiti v/ARPA</t>
  </si>
  <si>
    <t>PDA270</t>
  </si>
  <si>
    <t>D.VI.3) Debiti v/altre partecipate</t>
  </si>
  <si>
    <t>DEBITI V/FORNITORI</t>
  </si>
  <si>
    <t>Debiti verso erogatori (privati accreditati e convenzionati) di prestazioni sanitarie</t>
  </si>
  <si>
    <t>Debiti v/medici di base</t>
  </si>
  <si>
    <t>PDA290</t>
  </si>
  <si>
    <t>Debiti v/farmacie</t>
  </si>
  <si>
    <t>Debiti v/medici SUMAI</t>
  </si>
  <si>
    <t>Debiti v/IRCCS privati e Policlinici</t>
  </si>
  <si>
    <t>Debiti v/Ospedali Classificati</t>
  </si>
  <si>
    <t>Debiti v/Case di Cura</t>
  </si>
  <si>
    <t>Debiti v/altri erogatori di prestazioni sanitarie - intraregione</t>
  </si>
  <si>
    <t>Debiti verso erogatori privati - extraregione</t>
  </si>
  <si>
    <t>Debiti per fatture e note di credito da ricevere</t>
  </si>
  <si>
    <t>Debiti verso altri fornitori</t>
  </si>
  <si>
    <t>Debiti verso altri fornitori nazionali</t>
  </si>
  <si>
    <t>PDA300</t>
  </si>
  <si>
    <t>D.VII.2) Debiti verso altri fornitori</t>
  </si>
  <si>
    <t>Debiti verso altri fornitori esteri</t>
  </si>
  <si>
    <t>Debiti verso professionisti e collaboratori (ad esclusione degli organi diretti)</t>
  </si>
  <si>
    <t>DEBITI V/ISTITUTO TESORIERE</t>
  </si>
  <si>
    <t>Debiti v/istituto tesoriere</t>
  </si>
  <si>
    <t>PDA310</t>
  </si>
  <si>
    <t>D.VIII) DEBITI V/ISTITUTO TESORIERE</t>
  </si>
  <si>
    <t>Debiti verso istituto tesoriere per anticipazione ordinaria</t>
  </si>
  <si>
    <t>Debiti verso istituto tesoriere per anticipazione straordinaria</t>
  </si>
  <si>
    <t>DEBITI TRIBUTARI</t>
  </si>
  <si>
    <t>Debiti tributari</t>
  </si>
  <si>
    <t>PDA320</t>
  </si>
  <si>
    <t>D.IX) DEBITI TRIBUTARI</t>
  </si>
  <si>
    <t>Erario c/ritenute su lavoro autonomo</t>
  </si>
  <si>
    <t>Erario c/ritenute su lavoro dipendente</t>
  </si>
  <si>
    <t>Erario c/I.V.A.</t>
  </si>
  <si>
    <t>Erario c/Irap</t>
  </si>
  <si>
    <t>Altre imposte e tasse</t>
  </si>
  <si>
    <t>DEBITI V/ISTITUTI PREVIDENZIALI, ASSISTENZIALI E SICUREZZA SOCIALE</t>
  </si>
  <si>
    <t>Debiti v/istituti previdenziali, assistenziali e sicurezza sociale</t>
  </si>
  <si>
    <t>Debiti verso INPDAP</t>
  </si>
  <si>
    <t>PDA330</t>
  </si>
  <si>
    <t>D.X) DEBITI V/ISTITUTI PREVIDENZIALI, ASSISTENZIALI E SICUREZZA SOCIALE</t>
  </si>
  <si>
    <t>Debiti verso INPS lavoratori dipendenti</t>
  </si>
  <si>
    <t>Debiti verso INPS lavoratori autonomi</t>
  </si>
  <si>
    <t>Debiti verso INAIL</t>
  </si>
  <si>
    <t>Debiti verso ENPAM</t>
  </si>
  <si>
    <t>Debiti verso ONAOSI</t>
  </si>
  <si>
    <t>Debiti verso altri Istituti Previdenziali</t>
  </si>
  <si>
    <t>DEBITI V/ALTRI</t>
  </si>
  <si>
    <t>Debiti v/altri finanziatori</t>
  </si>
  <si>
    <t>PDA350</t>
  </si>
  <si>
    <t>D.XI.1) Debiti v/altri finanziatori</t>
  </si>
  <si>
    <t>Debiti v/dipendenti</t>
  </si>
  <si>
    <t>Debiti verso personale retribuzioni esercizio in corso</t>
  </si>
  <si>
    <t>PDA360</t>
  </si>
  <si>
    <t>D.XI.2) Debiti v/dipendenti</t>
  </si>
  <si>
    <t>Debiti verso personale retribuzioni esercizi precedenti</t>
  </si>
  <si>
    <t>Debiti verso personale per rimborsi spese</t>
  </si>
  <si>
    <t>Altri debiti verso il personale per ferie maturate e non godute</t>
  </si>
  <si>
    <t>Debiti v/gestioni liquidatorie</t>
  </si>
  <si>
    <t>PDA370</t>
  </si>
  <si>
    <t>D.XI.3) Debiti v/gestioni liquidatorie</t>
  </si>
  <si>
    <t>Altri debiti diversi</t>
  </si>
  <si>
    <t>Debiti v/società controllate e collegate</t>
  </si>
  <si>
    <t>PDA380</t>
  </si>
  <si>
    <t>D.XI.4) Altri debiti diversi</t>
  </si>
  <si>
    <t>Debiti verso organizzazioni sindacali</t>
  </si>
  <si>
    <t>Debiti verso organi direttivi e istituzionali</t>
  </si>
  <si>
    <t>Debiti verso assistiti</t>
  </si>
  <si>
    <t>Debiti al 31/12/2005</t>
  </si>
  <si>
    <t>RATEI E RISCONTI PASSIVI</t>
  </si>
  <si>
    <t>RATEI PASSIVI</t>
  </si>
  <si>
    <t>Ratei passivi</t>
  </si>
  <si>
    <t>PEA010</t>
  </si>
  <si>
    <t>E.I.1) Ratei passivi</t>
  </si>
  <si>
    <t>Ratei passivi v/Aziende sanitarie pubbliche della Regione</t>
  </si>
  <si>
    <t>PEA020</t>
  </si>
  <si>
    <t>E.I.2) Ratei passivi v/Aziende sanitarie pubbliche della Regione</t>
  </si>
  <si>
    <t>RISCONTI PASSIVI</t>
  </si>
  <si>
    <t>Risconti passivi</t>
  </si>
  <si>
    <t>PEA040</t>
  </si>
  <si>
    <t>E.II.1) Risconti passivi</t>
  </si>
  <si>
    <t>Risconti passivi v/Aziende sanitarie pubbliche della Regione</t>
  </si>
  <si>
    <t>PEA050</t>
  </si>
  <si>
    <t>E.II.2) Risconti passivi v/Aziende sanitarie pubbliche della Regione</t>
  </si>
  <si>
    <t>PFA000</t>
  </si>
  <si>
    <t>PFA010</t>
  </si>
  <si>
    <t>PFA020</t>
  </si>
  <si>
    <t>Altri contri d'ordine</t>
  </si>
  <si>
    <t>Garanzie prestate</t>
  </si>
  <si>
    <t>PFA030</t>
  </si>
  <si>
    <t>Garanzie ricevute</t>
  </si>
  <si>
    <t>Beni presso terzi</t>
  </si>
  <si>
    <t>Beni in contenzioso</t>
  </si>
  <si>
    <t>Altri impegni assunti</t>
  </si>
  <si>
    <t>Cancelleria e stampati</t>
  </si>
  <si>
    <t>Il valore del fondo ammortamento deve essere indicato con segno negativo.</t>
  </si>
  <si>
    <t xml:space="preserve">Include i costi sostenuti per migliorie e spese incrementative su beni di terzi in locazione/comodato (anche in leasing). </t>
  </si>
  <si>
    <t xml:space="preserve">Comprende i costi di pubblicità funzionali al buon esito del progetto per il quale i costi di impianto e di ampliamento sono stati sostenuti (l’avviare una nuova attività produttiva, il lanciare un prodotto innovativo, ecc.). Tali costi devono avere carattere di eccezionalità e non di ricorrenza, poiché in quest’ultimo caso, quand’anche potessero riferirsi a progetti per i quali sono stati capitalizzati costi di impianto e di ampliamento, essi diverrebbero tuttavia istituzionali per il fatto stesso di essere ripetitivamente sostenuti; in altre parole, tali costi sono collegati alla necessaria fase commerciale di "lancio" di un nuovo prodotto e non rappresentano, invece, costi "di sostegno" della commerciabilità di prodotti già esistenti. I costi così definiti, inoltre, debbono essere relativi ad azioni dalle quali l’impresa ha la ragionevole aspettativa di importanti e duraturi ritorni economici. </t>
  </si>
  <si>
    <t>Si tratta di una voce residuale, che contiene tutte le categorie di immobilizzazioni immateriali che non possono essere comprese nelle voci precedenti.</t>
  </si>
  <si>
    <t>Il valore del fondo svalutazione deve essere indicato con segno negativo.</t>
  </si>
  <si>
    <t>I fabbricati non strumentali sono quelli non destinati all'attività istituzionale.</t>
  </si>
  <si>
    <t>Si tratta dei fabbricati in cui viene svolta l'attività istituzionale.</t>
  </si>
  <si>
    <t>Questa voce viene alimentata esclusivamente dalla G.S.A. ed è relativa alla posizione creditoria che la Regione vanta nei confronti dello Stato per la quota di finanziamento sanitario aggiuntivo corrente.</t>
  </si>
  <si>
    <t>Si tratta di una voce residuale che contiene le altre tipologie di crediti nei confronti dello Stato che non rientrano nelle categorie precedenti.</t>
  </si>
  <si>
    <t>Questa voce rileva i crediti verso lo Stato per contributi assegnati e vincolati alla realizzazione di investimenti.</t>
  </si>
  <si>
    <t>Include i crediti vantati verso il Ministero della Salute e correlati ai contributi per la ricerca corrente.</t>
  </si>
  <si>
    <t>Include i crediti vantati verso il Ministero della Salute e correlati ai contributi per la ricerca finalizzata.</t>
  </si>
  <si>
    <t>Questa voce rileva i crediti verso lo Stato per contributi assegnati e vincolati alla realizzazione di investimenti, correlati all’attività di ricerca.</t>
  </si>
  <si>
    <t>Tale voce è obbligatoria per le Regioni che hanno sottoscritto l’accordo ai sensi del comma 180 della Legge n. 311/2004.</t>
  </si>
  <si>
    <t>Include i crediti aziendali verso Aziende sanitarie pubbliche di altre Regioni che non rientrano nella mobilità pubblica in compensazione.</t>
  </si>
  <si>
    <t>Include i crediti verso l’Erario di qualsiasi natura e, per la parte di attività commerciale, anche i crediti per imposte anticipate, così come previste dall'art. 2427 c.c., p. 14, b).</t>
  </si>
  <si>
    <t>Vanno indicati in tali voci le partecipazioni ed i titoli che saranno ceduti/smobilizzati entro 12 mesi.</t>
  </si>
  <si>
    <t>Accoglie tutte le tipologie di ratei attivi, ad esclusione di quelli riferiti a ricavi derivanti dall’erogazione di beni e servizi a favore di Aziende sanitarie pubbliche della Regione.</t>
  </si>
  <si>
    <t>Accoglie tutte le tipologie di risconti attivi, ad esclusione di quelli riferiti a costi per l’acquisto di beni e servizi da Aziende sanitarie pubbliche della Regione.</t>
  </si>
  <si>
    <t>In tale voce vanno indicati tutti i depositi cauzionali che non siano già presenti in conti dell’attivo (o passivo) dello Stato Patrimoniale (es.: depositi su libretti vincolati custoditi dall’azienda e, pertanto, non versati su un conto corrente acceso in capo all’azienda e tenuto presso l’Istituto Tesoriere dell’azienda stessa).</t>
  </si>
  <si>
    <t>In tale voce sono ricompresi tutti quei beni che vengono acquisiti dall’azienda in comodato.</t>
  </si>
  <si>
    <t>E’ una voce residuale in cui inserire quanto non specificamente indicato nelle voci precedenti (ad esempio garanzie prestate, garanzie ricevute, beni in contenzioso, altri impegni assunti).</t>
  </si>
  <si>
    <t>È alimentato in sede di redazione del primo Stato Patrimoniale in contropartita ai beni ammortizzabili iscritti nell’attivo, la cui acquisizione originaria si presume sia stata finanziata da contributi in c/capitale.</t>
  </si>
  <si>
    <t xml:space="preserve">Questa voce è alimentata tramite storno indiretto (attraverso le voci A.2) di conto economico) dei contributi in conto esercizio quando tali contributi vengono utilizzati per l'acquisizione di immobilizzazioni. </t>
  </si>
  <si>
    <t xml:space="preserve">Questa voce accoglie le riserve di rivalutazione laddove disposizioni legislative nazionali specificatamente riferite alle Aziende sanitarie pubbliche consentano la rivalutazione dei cespiti. </t>
  </si>
  <si>
    <t>L’utile di esercizio, qualora utilizzato per l’effettuazione di investimenti, deve essere accantonato, al momento dell’approvazione del bilancio da parte della regione, in un’apposita riserva denominata “Riserve da utili di esercizio destinati a investimenti”. Effettuato l’investimento, la riserva viene stornata al fondo di dotazione e non può essere utilizzata per sterilizzare gli ammortamenti.</t>
  </si>
  <si>
    <t>E' la voce residuale in cui far confluire tutte le altre riserve di patrimonio netto non specificamente classificate nelle voci precedenti.</t>
  </si>
  <si>
    <t>Questa voce contiene l’ammontare delle risorse che la Regione o la Provincia Autonoma destina alla copertura degli investimenti effettuati negli esercizi precedenti e non finanziati, come da Verbale del Tavolo Tecnico per la verifica degli adempimenti regionali del 24 marzo 2011.</t>
  </si>
  <si>
    <t>Accoglie gli accantonamenti per accertamenti subiti, condoni, imposte differite (IRES e IRAP per l’attività commerciale).</t>
  </si>
  <si>
    <t>E' una voce compilata esclusivamente dalla G.S.A. per indicare, in presenza dell’atto formale di assegnazione del finanziamento ordinario, la quota vincolata del riparto delle disponibilità finanziarie per il Servizio Sanitario Nazionale da assegnare alle aziende.</t>
  </si>
  <si>
    <t>E' una voce compilata esclusivamente dalla G.S.A. per indicare, in presenza dello specifico atto formale di assegnazione, la quota di finanziamento per il ripianamento dei disavanzi pregressi da assegnare alle aziende.</t>
  </si>
  <si>
    <t>E' una voce compilata esclusivamente dalla G.S.A. per indicare, in presenza dello specifico atto formale di assegnazione, la quota di finanziamento sanitario aggiuntivo corrente, destinato alla copertura dei costi per l'erogazione delle prestazioni non comprese nell'ambito dei LEA, da assegnare alle aziende.</t>
  </si>
  <si>
    <t>E' una voce compilata esclusivamente dalla G.S.A. per indicare, in presenza dello specifico atto formale di assegnazione, la quota di finanziamento destinato alla ricerca, da assegnare alle aziende.</t>
  </si>
  <si>
    <t>Voce residuale che accoglie l’ammontare progressivo di tutti gli altri accantonamenti per oneri e spese, ad esclusione di quelli che sono esposti nelle voci dettagliate del presente modello.</t>
  </si>
  <si>
    <t>Contiene i debiti verso lo Stato, derivanti dalla restituzione dei finanziamenti assegnati per la ricerca.</t>
  </si>
  <si>
    <t>Comprende altre tipologie di debiti verso lo Stato non ricomprese nelle categorie precedenti.</t>
  </si>
  <si>
    <t>La voce accoglie i debiti dell'azienda nei confronti di Aziende sanitarie pubbliche di altre Regioni per le prestazioni che non rientrano nella mobilità pubblica in compensazione.</t>
  </si>
  <si>
    <t>25</t>
  </si>
  <si>
    <t>26</t>
  </si>
  <si>
    <t>27</t>
  </si>
  <si>
    <t>28</t>
  </si>
  <si>
    <t>29</t>
  </si>
  <si>
    <t>30</t>
  </si>
  <si>
    <t>Quota per assegnazioni in materia di alcol e problemi alcol correlati</t>
  </si>
  <si>
    <t>Quota altri finanziamenti vincolati del FSN Piano di rientro</t>
  </si>
  <si>
    <t>Quota AIFA per farmaci acquistati all'estero Off label</t>
  </si>
  <si>
    <t>Quota fondi statali per interventi L. 210/1992</t>
  </si>
  <si>
    <t>Quota riparto FSN per potenziamento servizi pubblici per le tossicodipendenze</t>
  </si>
  <si>
    <t>Quota statale in materia di prelievi e trapianti di organi e tessuti</t>
  </si>
  <si>
    <t>Quota fondi stato Piano screening cancro al seno, cervice uterina e colon retto</t>
  </si>
  <si>
    <t>Quota assegnazioni Stato per iniziative di farmacosorveglianza di informazione di operatori sanitari e per campagne di educazione sanitaria</t>
  </si>
  <si>
    <t>Quote inutilizzate assegnazioni in materia di alcol e problemi alcol correlati</t>
  </si>
  <si>
    <t>Quote inutilizzate fondi stato piano screening cancro al seno, cervice uterina e colon retto</t>
  </si>
  <si>
    <t>Quote inutilizzate assegnazioni Stato per iniziative di farmacosorveglianza di informazione di operatori sanitari e per campagne di educazione sanitaria</t>
  </si>
  <si>
    <t>Quote inutilizzate altri finanziamenti vincolati del FSN Piano di rientro</t>
  </si>
  <si>
    <t>Quote inutilizzate fondi AIFA per farmaci acquistati all'estero Off label</t>
  </si>
  <si>
    <t>Quote inutilizzate fondi statali per interventi L. 210/1992</t>
  </si>
  <si>
    <t>Quote inutilizzate riparto FSN per potenziamento servizi pubblici per le tossicodipendenze</t>
  </si>
  <si>
    <t>Quote inutilizzate assegnazioni statali in materia di prelievi e trapianti di organi e tessuti</t>
  </si>
  <si>
    <t>Quota fondi derivanti dallo Stato per prevenzione del randagismo</t>
  </si>
  <si>
    <t>Quota risorse finanziarie per progetto interregionale. III a transfrontaliero adriatico progetto sarò</t>
  </si>
  <si>
    <t>Quota fondi statali per attuazione progetto CCM studio multidisciplinare su epidemiologia della west nile disease (WIND) in Italia</t>
  </si>
  <si>
    <t>Quota per attuazione direttiva n. 92/102 per identificazione e registrazione animali</t>
  </si>
  <si>
    <t>Quote inutilizzate fondi derivanti dallo Stato per prevenzione del randagismo</t>
  </si>
  <si>
    <t>Quote inutilizzate risorse finanziarie per progetto interregionale. III a transfrontaliero adriatico progetto sarò</t>
  </si>
  <si>
    <t>Quote inutilizzate fondi statali per attuazione progetto CCM studio multidisciplinare su epidemiologia della west nile disease (WIND) in Italia</t>
  </si>
  <si>
    <t>Quote inutilizzate per attuazione direttiva n. 92/102 per identificazione e registrazione animali</t>
  </si>
  <si>
    <t>COD CE DM 2019</t>
  </si>
  <si>
    <t>AAA130</t>
  </si>
  <si>
    <t>A.I.5) Altre immobilizzazioni immateriali</t>
  </si>
  <si>
    <t>AAA310</t>
  </si>
  <si>
    <t>A.II.2) Fabbricati</t>
  </si>
  <si>
    <t>AAA700</t>
  </si>
  <si>
    <t>A.III.2) Titoli</t>
  </si>
  <si>
    <t>ABA010</t>
  </si>
  <si>
    <t>B.I.1) Rimanenze beni sanitari</t>
  </si>
  <si>
    <t>ABA110</t>
  </si>
  <si>
    <t>B.I.2) Rimanenze beni non sanitari</t>
  </si>
  <si>
    <t>ABA200</t>
  </si>
  <si>
    <t>B.II.1) Crediti v/Stato</t>
  </si>
  <si>
    <t>B.II.1.b) Crediti v/Stato per spesa corrente - FSN vincolato</t>
  </si>
  <si>
    <t>ABA201</t>
  </si>
  <si>
    <t>B.II.1.a) Crediti v/Stato per spesa corrente - FSN indistinto</t>
  </si>
  <si>
    <t>ABA271</t>
  </si>
  <si>
    <t>B.II.1.h) Crediti v/Stato per spesa corrente per STP (ex D.lgs. 286/98)</t>
  </si>
  <si>
    <t>B.II.1.i) Crediti v/Stato per finanziamenti per investimenti</t>
  </si>
  <si>
    <t>B.II.1.k) Crediti v/prefetture</t>
  </si>
  <si>
    <t>ABA350</t>
  </si>
  <si>
    <t>B.II.2) Crediti v/Regione o Provincia Autonoma</t>
  </si>
  <si>
    <t>ABA451</t>
  </si>
  <si>
    <t>B.II.2.a.8) Crediti v/Regione o Provincia Autonoma per spesa corrente - STP (ex D.lgs. 286/98)</t>
  </si>
  <si>
    <t>ABA461</t>
  </si>
  <si>
    <t>B.II.2.a.10) Crediti v/Regione o Provincia Autonoma per mobilità attiva internazionale</t>
  </si>
  <si>
    <t>ABA501</t>
  </si>
  <si>
    <t>B.II.2.b.4) Crediti v/Regione o Provincia Autonoma per anticipazione ripiano disavanzo programmato dai Piani aziendali di cui all'art. 1, comma 528, L. 208/2015</t>
  </si>
  <si>
    <t>ABA521</t>
  </si>
  <si>
    <t>B.II.2.c)  Crediti v/Regione o Provincia Autonoma per contributi L. 210/92</t>
  </si>
  <si>
    <t>ABA522</t>
  </si>
  <si>
    <t>B.II.2.d) Crediti v/Regione o Provincia Autonoma per contributi L. 210/92 – aziende sanitarie</t>
  </si>
  <si>
    <t>ABA540</t>
  </si>
  <si>
    <t>B.II.4) Crediti v/Aziende sanitarie pubbliche</t>
  </si>
  <si>
    <t>ABA550</t>
  </si>
  <si>
    <t>B.II.4.a) Crediti v/Aziende sanitarie pubbliche della Regione</t>
  </si>
  <si>
    <t>ABA560</t>
  </si>
  <si>
    <t>B.II.4.a.1) Crediti v/Aziende sanitarie pubbliche della Regione - per mobilità in compensazione</t>
  </si>
  <si>
    <t>ABA570</t>
  </si>
  <si>
    <t>B.II.4.a.2) Crediti v/Aziende sanitarie pubbliche della Regione - per mobilità non in compensazione</t>
  </si>
  <si>
    <t>ABA580</t>
  </si>
  <si>
    <t>B.II.4.a.3) Crediti v/Aziende sanitarie pubbliche della Regione - per altre prestazioni</t>
  </si>
  <si>
    <t>B.II.4.d) Crediti v/Aziende sanitarie pubbliche Extraregione</t>
  </si>
  <si>
    <t>ABA591</t>
  </si>
  <si>
    <t>B.II.4.c) Crediti v/Aziende sanitarie pubbliche della Regione per anticipazione ripiano disavanzo programmato dai Piani aziendali di cui all'art. 1, comma 528, L. 208/2015</t>
  </si>
  <si>
    <t>ABA601</t>
  </si>
  <si>
    <t xml:space="preserve">B.II.4.e)  Crediti v/Aziende sanitarie pubbliche della Regione - per Contributi da Aziende sanitarie pubbliche della Regione o Prov. Aut. (extra fondo) </t>
  </si>
  <si>
    <t>ABA610</t>
  </si>
  <si>
    <t>B.II.5) Crediti v/società partecipate e/o enti dipendenti della Regione</t>
  </si>
  <si>
    <t>ABA660</t>
  </si>
  <si>
    <t>B.II.7) Crediti v/altri</t>
  </si>
  <si>
    <t>ABA711</t>
  </si>
  <si>
    <t xml:space="preserve">B.II.7.e.1) Altri Crediti  diversi </t>
  </si>
  <si>
    <t>ABA712</t>
  </si>
  <si>
    <t>B.II.7.e.2) Note di credito da emettere (diverse)</t>
  </si>
  <si>
    <t>ABA713</t>
  </si>
  <si>
    <t>B.II.7.f) Altri Crediti verso erogatori (privati accreditati e convenzionati) di prestazioni sanitarie</t>
  </si>
  <si>
    <t>ABA714</t>
  </si>
  <si>
    <t>B.II.7.f.1) Altri Crediti verso erogatori (privati accreditati e convenzionati) di prestazioni sanitarie</t>
  </si>
  <si>
    <t>ABA715</t>
  </si>
  <si>
    <t>B.II.7.f.2) Note di credito da emettere  (privati accreditati e convenzionati)</t>
  </si>
  <si>
    <t>E.I) CANONI DI LEASING ANCORA DA PAGARE</t>
  </si>
  <si>
    <t>E.II) DEPOSITI CAUZIONALI</t>
  </si>
  <si>
    <t>E.III) BENI IN COMODATO</t>
  </si>
  <si>
    <t>ADA021</t>
  </si>
  <si>
    <t>E.IV) CANONI DI PROJECT FINANCING ANCORA DA PAGARE</t>
  </si>
  <si>
    <t>E.V) ALTRI CONTI D'ORDINE</t>
  </si>
  <si>
    <t>PBA051</t>
  </si>
  <si>
    <t>B.II.5) Fondo rischi per franchigia assicurativa</t>
  </si>
  <si>
    <t>PBA052</t>
  </si>
  <si>
    <t>B.II.6) Fondo rischi per interessi di mora</t>
  </si>
  <si>
    <t>B.II.7) Altri fondi rischi</t>
  </si>
  <si>
    <t>PBA141</t>
  </si>
  <si>
    <t>B.III.8) Fondo finanziamento sanitario aggiuntivo corrente (extra fondo) - Risorse aggiuntive da bilancio regionale a titolo di copertura extra LEA</t>
  </si>
  <si>
    <t>PBA151</t>
  </si>
  <si>
    <t>B.IV.1) Quote inutilizzate contributi da Regione o Prov. Aut. per quota F.S. indistinto finalizzato</t>
  </si>
  <si>
    <t>B.IV.2) Quote inutilizzate contributi da Regione o Prov. Aut. per quota F.S. vincolato</t>
  </si>
  <si>
    <t>B.IV.3) Quote inutilizzate contributi vincolati da soggetti pubblici (extra fondo)</t>
  </si>
  <si>
    <t>B.IV.4) Quote inutilizzate contributi per ricerca</t>
  </si>
  <si>
    <t>B.IV.5) Quote inutilizzate contributi vincolati da privati</t>
  </si>
  <si>
    <t xml:space="preserve">B.V.2.a) Fondo rinnovi contrattuali personale dipendente </t>
  </si>
  <si>
    <t>PBA270</t>
  </si>
  <si>
    <t>B.V.4) Altri Fondi incentivi funzioni tecniche Art. 113 D.Lgs 50/2016</t>
  </si>
  <si>
    <t>PCA020</t>
  </si>
  <si>
    <t>C.III) FONDO PER TRATTAMENTI DI QUIESCENZA E SIMILI</t>
  </si>
  <si>
    <t>D.III.1) Debiti v/Regione o Provincia Autonoma per finanziamenti - GSA</t>
  </si>
  <si>
    <t>PDA081</t>
  </si>
  <si>
    <t>D.III.2) Debiti v/Regione o Provincia Autonoma per finanziamenti</t>
  </si>
  <si>
    <t>PDA090</t>
  </si>
  <si>
    <t>D.III.3) Debiti v/Regione o Provincia Autonoma per mobilità passiva intraregionale</t>
  </si>
  <si>
    <t>D.III.4) Debiti v/Regione o Provincia Autonoma per mobilità passiva extraregionale</t>
  </si>
  <si>
    <t>PDA101</t>
  </si>
  <si>
    <t>D.III.5) Debiti v/Regione o Provincia Autonoma per mobilità passiva internazionale</t>
  </si>
  <si>
    <t>D.III.6) Acconto quota FSR da Regione o Provincia Autonoma</t>
  </si>
  <si>
    <t>PDA111</t>
  </si>
  <si>
    <t>D.III.7) Acconto da Regione o Provincia Autonoma per anticipazione ripiano disavanzo programmato dai Piani aziendali di cui all'art. 1, comma 528, L. 208/2015</t>
  </si>
  <si>
    <t>PDA112</t>
  </si>
  <si>
    <t xml:space="preserve">D.III.8) Debiti v/Regione o Provincia Autonoma per contributi L. 210/92 </t>
  </si>
  <si>
    <t>D.III.9) Altri debiti v/Regione o Provincia Autonoma – GSA</t>
  </si>
  <si>
    <t>PDA121</t>
  </si>
  <si>
    <t>D.III.10) Altri debiti v/Regione o Provincia Autonoma</t>
  </si>
  <si>
    <t>PDA150</t>
  </si>
  <si>
    <t>D.V.1) Debiti v/Aziende sanitarie pubbliche della Regione</t>
  </si>
  <si>
    <t>D.V.1.b) Debiti v/Aziende sanitarie pubbliche della Regione - per finanziamento sanitario aggiuntivo corrente LEA</t>
  </si>
  <si>
    <t>D.V.1.c) Debiti v/Aziende sanitarie pubbliche della Regione - per finanziamento sanitario aggiuntivo corrente extra LEA</t>
  </si>
  <si>
    <t>PDA190</t>
  </si>
  <si>
    <t>D.V.1.d) Debiti v/Aziende sanitarie pubbliche della Regione - per mobilità in compensazione</t>
  </si>
  <si>
    <t>PDA200</t>
  </si>
  <si>
    <t>D.V.1.e) Debiti v/Aziende sanitarie pubbliche della Regione - per mobilità non in compensazione</t>
  </si>
  <si>
    <t>PDA210</t>
  </si>
  <si>
    <t>D.V.1.f) Debiti v/Aziende sanitarie pubbliche della Regione - per altre prestazioni</t>
  </si>
  <si>
    <t>PDA211</t>
  </si>
  <si>
    <t>D.V.1.g) Debiti v/Aziende sanitarie pubbliche della Regione - altre prestazioni per STP</t>
  </si>
  <si>
    <t>PDA212</t>
  </si>
  <si>
    <t xml:space="preserve">D.V.1.h)  Debiti v/Aziende sanitarie pubbliche della Regione - per Contributi da Aziende sanitarie pubbliche della Regione o Prov. Aut. (extra fondo) </t>
  </si>
  <si>
    <t>PDA213</t>
  </si>
  <si>
    <t xml:space="preserve">D.V.1.i) Debiti v/Aziende sanitarie pubbliche della Regione - per contributi L. 210/92 </t>
  </si>
  <si>
    <t xml:space="preserve">D.V.2) Debiti v/Aziende sanitarie pubbliche Extraregione </t>
  </si>
  <si>
    <t>D.V.3) Debiti v/Aziende sanitarie pubbliche della Regione per versamenti c/patrimonio netto</t>
  </si>
  <si>
    <t>PDA231</t>
  </si>
  <si>
    <t>D.V.3.a) Debiti v/Aziende sanitarie pubbliche della Regione per versamenti c/patrimonio netto - finanziamenti per investimenti</t>
  </si>
  <si>
    <t>PDA232</t>
  </si>
  <si>
    <t>D.V.3.b) Debiti v/Aziende sanitarie pubbliche della Regione per versamenti c/patrimonio netto - incremento fondo dotazione</t>
  </si>
  <si>
    <t>PDA233</t>
  </si>
  <si>
    <t>D.V.3.c) Debiti v/Aziende sanitarie pubbliche della Regione per versamenti c/patrimonio netto - ripiano perdite</t>
  </si>
  <si>
    <t>PDA234</t>
  </si>
  <si>
    <t>D.V.3.d) Debiti v/Aziende sanitarie pubbliche della Regione per anticipazione ripiano disavanzo programmato dai Piani aziendali di cui all'art. 1, comma 528, L. 208/2015</t>
  </si>
  <si>
    <t>PDA235</t>
  </si>
  <si>
    <t>D.V.3.e) Debiti v/Aziende sanitarie pubbliche della Regione per versamenti c/patrimonio netto - altro</t>
  </si>
  <si>
    <t xml:space="preserve">D.VII.1) Debiti verso erogatori (privati accreditati e convenzionati) di prestazioni sanitarie </t>
  </si>
  <si>
    <t>PDA291</t>
  </si>
  <si>
    <t xml:space="preserve">D.VII.1.a) Debiti verso erogatori (privati accreditati e convenzionati) di prestazioni sanitarie </t>
  </si>
  <si>
    <t>PDA292</t>
  </si>
  <si>
    <t>D.VII.1.b) Note di credito da ricevere (privati accreditati e convenzionati)</t>
  </si>
  <si>
    <t>PDA301</t>
  </si>
  <si>
    <t>D.VII.2.a) Debiti verso altri fornitori</t>
  </si>
  <si>
    <t>PDA302</t>
  </si>
  <si>
    <t>D.VII.2.b) Note di credito da ricevere (altri fornitori)</t>
  </si>
  <si>
    <t>PEA060</t>
  </si>
  <si>
    <t>E.II.3) Risconti passivi - in attuazione dell’art.79, comma 1 sexies lettera c), del D.L. 112/2008, convertito con legge 133/2008 e della legge 23 dicembre 2009 n. 191</t>
  </si>
  <si>
    <t>G.I) CANONI DI LEASING ANCORA DA PAGARE</t>
  </si>
  <si>
    <t>G.II) DEPOSITI CAUZIONALI</t>
  </si>
  <si>
    <t>G.III) BENI IN COMODATO</t>
  </si>
  <si>
    <t>PFA021</t>
  </si>
  <si>
    <t>G.IV) CANONI DI PROJECT FINANCING ANCORA DA PAGARE</t>
  </si>
  <si>
    <t>G.V) ALTRI CONTI D'ORDINE</t>
  </si>
  <si>
    <t>Descrizione SP DM 2019</t>
  </si>
  <si>
    <t>A.I.3.a) Diritti di brevetto e diritti di utilizzazione delle opere d'ingegno - derivanti dall'attività di ricerca</t>
  </si>
  <si>
    <t>A.I.3.b) F.do Amm.to diritti di brevetto e diritti di utilizzazione delle opere d'ingegno - derivanti dall'attività di ricerca</t>
  </si>
  <si>
    <t>A.I.3.d) F.do Amm.to diritti di brevetto e diritti di utilizzazione delle opere d'ingegno - altri</t>
  </si>
  <si>
    <t>B.II.1.j.1) Crediti v/Stato per ricerca corrente - Ministero della Salute</t>
  </si>
  <si>
    <t>B.II.1.j.2) Crediti v/Stato per ricerca finalizzata - Ministero della Salute</t>
  </si>
  <si>
    <t xml:space="preserve">B.II.1.j.3) Crediti v/Stato per ricerca - altre Amministrazioni centrali </t>
  </si>
  <si>
    <t>B.II.1.j.4) Crediti v/Stato per ricerca - finanziamenti per investimenti</t>
  </si>
  <si>
    <t>B.II.2.a.1) Crediti v/Regione o Provincia Autonoma per quota FSR</t>
  </si>
  <si>
    <t>B.II.2.a.3) Crediti v/Regione o Provincia Autonoma per mobilità attiva extraregionale</t>
  </si>
  <si>
    <t>B.II.2.a.4) Crediti v/Regione o Provincia Autonoma per acconto quota FSR</t>
  </si>
  <si>
    <t>B.II.2.a.5) Crediti v/Regione o Provincia Autonoma per finanziamento sanitario aggiuntivo corrente LEA</t>
  </si>
  <si>
    <t>B.II.2.a.6) Crediti v/Regione o Provincia Autonoma per finanziamento sanitario aggiuntivo corrente extra LEA</t>
  </si>
  <si>
    <t>B.II.2.a.7) Crediti v/Regione o Provincia Autonoma per spesa corrente - altro</t>
  </si>
  <si>
    <t>B.II.2.a.9) Crediti v/Regione o Provincia Autonoma per ricerca</t>
  </si>
  <si>
    <t>B.II.2.b.1) Crediti v/Regione o Provincia Autonoma per finanziamenti per investimenti</t>
  </si>
  <si>
    <t>B.II.2.b.2) Crediti v/Regione o Provincia Autonoma per incremento fondo 
dotazione</t>
  </si>
  <si>
    <t>B.II.2.b.5) Crediti v/Regione per copertura debiti al 31/12/2005</t>
  </si>
  <si>
    <t>B.II.2.b.6) Crediti v/Regione o Provincia Autonoma per ricostituzione risorse da investimenti esercizi precedenti</t>
  </si>
  <si>
    <t>AZZ999</t>
  </si>
  <si>
    <t>D) TOTALE ATTIVO</t>
  </si>
  <si>
    <t>AAA000</t>
  </si>
  <si>
    <t>A.I) IMMOBILIZZAZIONI IMMATERIALI</t>
  </si>
  <si>
    <t>AAZ999</t>
  </si>
  <si>
    <t>A) IMMOBILIZZAZIONI</t>
  </si>
  <si>
    <t>AAA010</t>
  </si>
  <si>
    <t>A.I.1) Costi di impianto e di ampliamento</t>
  </si>
  <si>
    <t>AAA040</t>
  </si>
  <si>
    <t>A.I.2) Costi di ricerca e sviluppo</t>
  </si>
  <si>
    <t>AAA070</t>
  </si>
  <si>
    <t>A.I.3) Diritti di brevetto e diritti di utilizzazione delle opere d'ingegno</t>
  </si>
  <si>
    <t>AAA220</t>
  </si>
  <si>
    <t>A.I.6) Fondo Svalutazione immobilizzazioni immateriali</t>
  </si>
  <si>
    <t>AAA270</t>
  </si>
  <si>
    <t>A.II)IMMOBILIZZAZIONI MATERIALI</t>
  </si>
  <si>
    <t>AAA280</t>
  </si>
  <si>
    <t>A.II.1) Terreni</t>
  </si>
  <si>
    <t>AAA320</t>
  </si>
  <si>
    <t>A.II.2.a) Fabbricati non strumentali (disponibili)</t>
  </si>
  <si>
    <t>AAA350</t>
  </si>
  <si>
    <t>A.II.2.b) Fabbricati strumentali (indisponibili)</t>
  </si>
  <si>
    <t>AAA380</t>
  </si>
  <si>
    <t>A.II.3) Impianti e macchinari</t>
  </si>
  <si>
    <t>AAA410</t>
  </si>
  <si>
    <t>A.II.4) Attrezzature sanitarie e scientifiche</t>
  </si>
  <si>
    <t>AAA440</t>
  </si>
  <si>
    <t>A.II.5) Mobili e arredi</t>
  </si>
  <si>
    <t>AAA470</t>
  </si>
  <si>
    <t>A.II.6) Automezzi</t>
  </si>
  <si>
    <t>AAA510</t>
  </si>
  <si>
    <t>A.II.8) Altre immobilizzazioni materiali</t>
  </si>
  <si>
    <t>AAA550</t>
  </si>
  <si>
    <t>A.II.10) Fondo Svalutazione immobilizzazioni materiali</t>
  </si>
  <si>
    <t>AAA640</t>
  </si>
  <si>
    <t>A.III)IMMOBILIZZAZIONI FINANZIARIE</t>
  </si>
  <si>
    <t>AAA650</t>
  </si>
  <si>
    <t>A.III.1) Crediti finanziari</t>
  </si>
  <si>
    <t>ABZ999</t>
  </si>
  <si>
    <t>B) ATTIVO CIRCOLANTE</t>
  </si>
  <si>
    <t>ABA000</t>
  </si>
  <si>
    <t>B.I) RIMANENZE</t>
  </si>
  <si>
    <t>ABA190</t>
  </si>
  <si>
    <t xml:space="preserve">B.II) CREDITI </t>
  </si>
  <si>
    <t>ABA720</t>
  </si>
  <si>
    <t>B.III) ATTIVITA' FINANZIARIE CHE NON COSTITUISCONO IMMOBILIZZAZIONI</t>
  </si>
  <si>
    <t>ABA750</t>
  </si>
  <si>
    <t>B.IV) DISPONIBILITA' LIQUIDE</t>
  </si>
  <si>
    <t>ACZ999</t>
  </si>
  <si>
    <t>C) RATEI E RISCONTI ATTIVI</t>
  </si>
  <si>
    <t>ACA000</t>
  </si>
  <si>
    <t>C.I) RATEI ATTIVI</t>
  </si>
  <si>
    <t>ACA030</t>
  </si>
  <si>
    <t>C.II) RISCONTI ATTIVI</t>
  </si>
  <si>
    <t>ADZ999</t>
  </si>
  <si>
    <t>E) CONTI D'ORDINE</t>
  </si>
  <si>
    <t>PZZ999</t>
  </si>
  <si>
    <t>F) TOTALE PASSIVO E PATRIMONIO NETTO</t>
  </si>
  <si>
    <t>PAZ999</t>
  </si>
  <si>
    <t>A) PATRIMONIO NETTO</t>
  </si>
  <si>
    <t>PAA030</t>
  </si>
  <si>
    <t>A.II.2) Finanziamenti da Stato per investimenti</t>
  </si>
  <si>
    <t>AAA720</t>
  </si>
  <si>
    <t>A.III.2.b) Altri titoli</t>
  </si>
  <si>
    <t>ABA360</t>
  </si>
  <si>
    <t>B.II.2.a) Crediti v/Regione o Provincia Autonoma per spesa corrente</t>
  </si>
  <si>
    <t>PBZ999</t>
  </si>
  <si>
    <t>B) FONDI PER RISCHI E ONERI</t>
  </si>
  <si>
    <t>PAA110</t>
  </si>
  <si>
    <t>A.IV) ALTRE RISERVE</t>
  </si>
  <si>
    <t>PAA170</t>
  </si>
  <si>
    <t>A.V) CONTRIBUTI PER RIPIANO PERDITE</t>
  </si>
  <si>
    <t>PBA010</t>
  </si>
  <si>
    <t>B.II) FONDI PER RISCHI</t>
  </si>
  <si>
    <t>6°</t>
  </si>
  <si>
    <t>ABA290</t>
  </si>
  <si>
    <t>B.II.1.j) Crediti v/Stato per ricerca</t>
  </si>
  <si>
    <t>PBA070</t>
  </si>
  <si>
    <t>B.III) FONDI DA DISTRIBUIRE</t>
  </si>
  <si>
    <t>PBA150</t>
  </si>
  <si>
    <t>B.IV) QUOTE INUTILIZZATE CONTRIBUTI</t>
  </si>
  <si>
    <t>PBA220</t>
  </si>
  <si>
    <t>B.V.2) Fondi rinnovi contrattuali</t>
  </si>
  <si>
    <t>PCZ999</t>
  </si>
  <si>
    <t>C) TRATTAMENTO FINE RAPPORTO</t>
  </si>
  <si>
    <t>PDZ999</t>
  </si>
  <si>
    <t>D) DEBITI</t>
  </si>
  <si>
    <t>PDA010</t>
  </si>
  <si>
    <t>D.II) DEBITI V/STATO</t>
  </si>
  <si>
    <t>PDA070</t>
  </si>
  <si>
    <t>D.III) DEBITI V/REGIONE O PROVINCIA AUTONOMA</t>
  </si>
  <si>
    <t>PDA140</t>
  </si>
  <si>
    <t>D.V) DEBITI V/AZIENDE SANITARIE PUBBLICHE</t>
  </si>
  <si>
    <t>PDA240</t>
  </si>
  <si>
    <t>D.VI) DEBITI V/ SOCIETA' PARTECIPATE E/O ENTI DIPENDENTI DELLA REGIONE</t>
  </si>
  <si>
    <t>PDA280</t>
  </si>
  <si>
    <t>D.VII) DEBITI V/FORNITORI</t>
  </si>
  <si>
    <t>PDA340</t>
  </si>
  <si>
    <t>D.XI) DEBITI V/ALTRI</t>
  </si>
  <si>
    <t>PEZ999</t>
  </si>
  <si>
    <t>E) RATEI E RISCONTI PASSIVI</t>
  </si>
  <si>
    <t>PEA000</t>
  </si>
  <si>
    <t>E.I) RATEI PASSIVI</t>
  </si>
  <si>
    <t>PEA030</t>
  </si>
  <si>
    <t>E.II) RISCONTI PASSIVI</t>
  </si>
  <si>
    <t>PFZ999</t>
  </si>
  <si>
    <t>G) CONTI D'ORDINE</t>
  </si>
  <si>
    <t>DM 2019</t>
  </si>
  <si>
    <t>Fabbricati</t>
  </si>
  <si>
    <t>Crediti finanziari</t>
  </si>
  <si>
    <t>Titoli</t>
  </si>
  <si>
    <t>Rimanenze beni sanitari</t>
  </si>
  <si>
    <t>Rimanenze beni non sanitari</t>
  </si>
  <si>
    <t>Crediti v/Stato</t>
  </si>
  <si>
    <t>Crediti v/Stato per spesa corrente - FSN indistinto</t>
  </si>
  <si>
    <t>Crediti v/Stato per spesa corrente per STP (ex D.lgs. 286/98)</t>
  </si>
  <si>
    <t>Crediti v/Regione o Provincia Autonoma</t>
  </si>
  <si>
    <t>Crediti v/Regione o Provincia Autonoma per spesa corrente - STP (ex D.lgs. 286/98)</t>
  </si>
  <si>
    <t>Crediti v/Regione o Provincia Autonoma per mobilità attiva internazionale</t>
  </si>
  <si>
    <t>B.II.2.b) Crediti v/Regione o Provincia Autonoma per versamenti a patrimonio netto</t>
  </si>
  <si>
    <t>ABA470</t>
  </si>
  <si>
    <t>Crediti v/Regione o Provincia Autonoma per contributi L. 210/92</t>
  </si>
  <si>
    <t>Crediti v/Regione o Provincia Autonoma per contributi L. 210/92 – aziende sanitarie</t>
  </si>
  <si>
    <t>Crediti v/Regione o Provincia Autonoma per anticipazione ripiano disavanzo programmato dai Piani aziendali di cui all'art. 1, comma 528, L. 208/2015</t>
  </si>
  <si>
    <t>Crediti v/Aziende sanitarie pubbliche</t>
  </si>
  <si>
    <t>Crediti v/Aziende sanitarie pubbliche della Regione</t>
  </si>
  <si>
    <t>Crediti v/Aziende sanitarie pubbliche della Regione - per mobilità in compensazione</t>
  </si>
  <si>
    <t>Crediti v/Aziende sanitarie pubbliche della Regione - per mobilità non in compensazione</t>
  </si>
  <si>
    <t>Crediti v/Aziende sanitarie pubbliche della Regione - per altre prestazioni</t>
  </si>
  <si>
    <t>Crediti v/Aziende sanitarie pubbliche della Regione per anticipazione ripiano disavanzo programmato dai Piani aziendali di cui all'art. 1, comma 528, L. 208/2015</t>
  </si>
  <si>
    <t xml:space="preserve">Crediti v/Aziende sanitarie pubbliche della Regione - per Contributi da Aziende sanitarie pubbliche della Regione o Prov. Aut. (extra fondo) </t>
  </si>
  <si>
    <t>Crediti v/società partecipate e/o enti dipendenti della Regione</t>
  </si>
  <si>
    <t>Crediti v/altri</t>
  </si>
  <si>
    <t xml:space="preserve">Altri Crediti  diversi </t>
  </si>
  <si>
    <t>Note di credito da emettere (diverse)</t>
  </si>
  <si>
    <t>Altri Crediti verso erogatori (privati accreditati e convenzionati) di prestazioni sanitarie</t>
  </si>
  <si>
    <t>Note di credito da emettere  (privati accreditati e convenzionati)</t>
  </si>
  <si>
    <t>CANONI DI PROJECT FINANCING ANCORA DA PAGARE</t>
  </si>
  <si>
    <t>Finanziamenti da Stato per investimenti</t>
  </si>
  <si>
    <t>Fondo rischi per franchigia assicurativa</t>
  </si>
  <si>
    <t>Fondo rischi per interessi di mora</t>
  </si>
  <si>
    <t>Fondo finanziamento sanitario aggiuntivo corrente (extra fondo) - Risorse aggiuntive da bilancio regionale a titolo di copertura extra LEA</t>
  </si>
  <si>
    <t>Quote inutilizzate contributi da Regione o Prov. Aut. per quota F.S. indistinto finalizzato</t>
  </si>
  <si>
    <t>Fondi rinnovi contrattuali</t>
  </si>
  <si>
    <t>Altri Fondi incentivi funzioni tecniche Art. 113 D.Lgs 50/2016</t>
  </si>
  <si>
    <t>FONDO PER TRATTAMENTI DI QUIESCENZA E SIMILI</t>
  </si>
  <si>
    <t>Debiti v/Regione o Provincia Autonoma per mobilità passiva intraregionale</t>
  </si>
  <si>
    <t>Debiti v/Regione o Provincia Autonoma per mobilità passiva internazionale</t>
  </si>
  <si>
    <t>Acconto da Regione o Provincia Autonoma per anticipazione ripiano disavanzo programmato dai Piani aziendali di cui all'art. 1, comma 528, L. 208/2015</t>
  </si>
  <si>
    <t xml:space="preserve">Debiti v/Regione o Provincia Autonoma per contributi L. 210/92 </t>
  </si>
  <si>
    <t>Debiti v/Aziende sanitarie pubbliche della Regione</t>
  </si>
  <si>
    <t>Debiti v/Aziende sanitarie pubbliche della Regione - per mobilità in compensazione</t>
  </si>
  <si>
    <t>Debiti v/Aziende sanitarie pubbliche della Regione - per mobilità non in compensazione</t>
  </si>
  <si>
    <t>Debiti v/Aziende sanitarie pubbliche della Regione - per altre prestazioni</t>
  </si>
  <si>
    <t>Debiti v/Aziende sanitarie pubbliche della Regione - altre prestazioni per STP</t>
  </si>
  <si>
    <t xml:space="preserve">Debiti v/Aziende sanitarie pubbliche della Regione - per Contributi da Aziende sanitarie pubbliche della Regione o Prov. Aut. (extra fondo) </t>
  </si>
  <si>
    <t xml:space="preserve"> Debiti v/Aziende sanitarie pubbliche della Regione - per contributi L. 210/92 </t>
  </si>
  <si>
    <t xml:space="preserve">Debiti verso erogatori (privati accreditati e convenzionati) di prestazioni sanitarie </t>
  </si>
  <si>
    <t>Note di credito da ricevere (privati accreditati e convenzionati)</t>
  </si>
  <si>
    <t>Note di credito da ricevere (altri fornitori)</t>
  </si>
  <si>
    <t>Risconti passivi - in attuazione dell’art.79, comma 1 sexies lettera c), del D.L. 112/2008, convertito con legge 133/2008 e della legge 23 dicembre 2009 n. 191</t>
  </si>
  <si>
    <t>ABA400</t>
  </si>
  <si>
    <t>B.II.2.a.2) Crediti v/Regione o Provincia Autonoma per mobilità attiva intraregionale</t>
  </si>
  <si>
    <t>PAA010</t>
  </si>
  <si>
    <t>A.II) FINANZIAMENTI PER INVESTIMENTI</t>
  </si>
  <si>
    <t>PBA200</t>
  </si>
  <si>
    <t>B.V) ALTRI FONDI PER ONERI E SPESE</t>
  </si>
  <si>
    <t>Somma di tutte le voci con codice prefisso A)</t>
  </si>
  <si>
    <t>Somma di tutte le voci con codice prefisso A.I)</t>
  </si>
  <si>
    <t>Somma di tutte le voci con codice prefisso A.I.1)</t>
  </si>
  <si>
    <t>I costi di impianto e di ampliamento, così come indicati dal P.C. (Principio Contabile) n. 24 emanato dall’OIC (Organismo Italiano di Contabilità), comprende tutti i costi e le spese direttamente sostenuti per:</t>
  </si>
  <si>
    <t>Somma di tutte le voci con codice prefisso A.I.2)</t>
  </si>
  <si>
    <t xml:space="preserve">I costi di ricerca e sviluppo, così come identificati dal P.C. n. 24 emanato dall’OIC, possono distinguersi in costi sostenuti: </t>
  </si>
  <si>
    <t>Somma di tutte le voci con codice prefisso A.I.3)</t>
  </si>
  <si>
    <t>Si tratta di beni immateriali derivanti da acquisizioni avvenute a titolo oneroso o da attività di ricerca. La voce, a norma dell’P.C. 24 dell’OIC, può comprendere:</t>
  </si>
  <si>
    <t>Sono iscrivibili in tale voce solo se si acquista la piena titolarità a norma di legge o come da contratto (es. software per il quale si è acquisito il diritto di proprietà da terzi).</t>
  </si>
  <si>
    <t xml:space="preserve">Nel momento in cui l’immobilizzazione risulti pronta per l’uso, le voci relative ai predetti conti dovranno essere stornate per l'importo corrispondente e collocate nello specifico conto. </t>
  </si>
  <si>
    <t>Somma di tutte le voci con codice prefisso A.I.5)</t>
  </si>
  <si>
    <t>Rientrano, così come previsto dal P.C. n. 24, in questa voce:</t>
  </si>
  <si>
    <t>Somma di tutte le voci con codice prefisso A.I.6)</t>
  </si>
  <si>
    <t>Somma di tutte le voci con codice prefisso A.II)</t>
  </si>
  <si>
    <t>Somma di tutte le voci con codice prefisso A.II.1)</t>
  </si>
  <si>
    <t xml:space="preserve">La voce contiene il valore dei terreni di proprietà dell’azienda. </t>
  </si>
  <si>
    <t>Riguardo alla distinzione dei terreni tra "disponibili" e "indisponibili", i secondi sono quelli in cui viene svolta l'attività istituzionale; di conseguenza, la prima categoria include, in via residuale, tutti i terreni non destinati all'attività istituzionale.</t>
  </si>
  <si>
    <t>Somma di tutte le voci con codice prefisso A.II.2)</t>
  </si>
  <si>
    <t>Somma di tutte le voci con codice prefisso A.II.2.a)</t>
  </si>
  <si>
    <t>Somma di tutte le voci con codice prefisso A.II.2.b)</t>
  </si>
  <si>
    <t>Somma di tutte le voci con codice prefisso A.II.3)</t>
  </si>
  <si>
    <t>La voce, secondo quanto previsto dal P.C. n. 16, accoglie:</t>
  </si>
  <si>
    <t>Somma di tutte le voci con codice prefisso A.II.4)</t>
  </si>
  <si>
    <t>Beni che, a differenza di quelli compresi nella voce A.II.3), possono avere un valore economico minore o un ciclo di vita più breve. La voce in base a quanto previsto dal P.C. 16 dell’OIC può comprendere:</t>
  </si>
  <si>
    <t>Somma di tutte le voci con codice prefisso A.II.5)</t>
  </si>
  <si>
    <t>Somma di tutte le voci con codice prefisso A.II.6)</t>
  </si>
  <si>
    <t>La voce accoglie le autovetture, gli altri automezzi, motoveicoli e simili, mezzi di trasporto interni. Sono incluse anche le autoambulanze.</t>
  </si>
  <si>
    <t>Comprende i beni di elevato valore artistico, che non devono essere ammortizzati.</t>
  </si>
  <si>
    <t>Somma di tutte le voci con codice prefisso A.II.8)</t>
  </si>
  <si>
    <t>Questa voce accoglie il valore di ogni altro cespite ad utilità pluriennale non specificamente imputabile ad altra voce quale, ad esempio, elaboratori elettronici, macchine elettroniche d’ufficio, ecc.</t>
  </si>
  <si>
    <t xml:space="preserve">Sono le immobilizzazioni materiali in corso di realizzazione e gli anticipi corrisposti a terzi per l’acquisizione di immobilizzazioni materiali. </t>
  </si>
  <si>
    <t>Somma di tutte le voci con codice prefisso A.II.10)</t>
  </si>
  <si>
    <t>Somma di tutte le voci con codice prefisso A.III)</t>
  </si>
  <si>
    <t>Somma di tutte le voci con codice prefisso A.III.1)</t>
  </si>
  <si>
    <t>Si tratta di una voce residuale rispetto ai crediti v/Stato di cui alla voce B.II.1), in quanto non include i crediti relativi a finanziamenti per investimenti, ripiani perdite, contributi in c/esercizio (tutti iscritti nell'attivo circolante).</t>
  </si>
  <si>
    <t>Si tratta di una voce residuale rispetto ai crediti v/Regione di cui alla voce B.II.2), in quanto non include i crediti relativi a finanziamenti per investimenti, ripiani perdite, contributi in c/esercizio (tutti iscritti nell'attivo circolante).</t>
  </si>
  <si>
    <t>Comprende i crediti per prestiti e finanziamenti concessi agli enti di cui all’art. 32, comma 6, lett. b) e c) del D.Lgs. n. 118/2011, ovvero “ogni eventuale partecipazione detenuta dalle aziende (…) presso altri soggetti” nonché “ogni altra società partecipata o ente dipendente che riceva a qualsiasi titolo una quota delle risorse destinate al finanziamento del fabbisogno sanitario regionale standard o delle ulteriori risorse destinate al finanziamento del servizio sanitario regionale”.</t>
  </si>
  <si>
    <t>Voce residuale che accoglie tutti i crediti finanziari non ricompresi nelle precedenti voci.</t>
  </si>
  <si>
    <t>Somma di tutte le voci con codice prefisso A.III.2)</t>
  </si>
  <si>
    <t>Somma di tutte le voci con codice prefisso A.III.2.b)</t>
  </si>
  <si>
    <t xml:space="preserve">Sono relativi ad azioni in imprese quotate, titoli di stato o obbligazioni. </t>
  </si>
  <si>
    <t>Bisogna far presente che le norme in materia di tesoreria unica vietano agli enti sottoposti a detta normativa, e quindi anche alle Aziende Sanitarie Pubbliche, di acquisire tra le attività finanziarie i valori mobiliari.</t>
  </si>
  <si>
    <t>In questa voce potranno, quindi, essere iscritti tutti quei titoli a medio-lungo termine di cui l’azienda è venuta in possesso tramite lasciti o donazioni, sottoposti a vincolo di destinazione, ovvero quelli in attesa di essere smobilizzati.</t>
  </si>
  <si>
    <t>Somma di tutte le voci con codice prefisso B)</t>
  </si>
  <si>
    <t xml:space="preserve">Le rimanenze sono beni di consumo necessari per il normale svolgimento dell'attività aziendale e per la produzione delle prestazioni. </t>
  </si>
  <si>
    <t>Somma di tutte le voci con codice prefisso B.I.1)</t>
  </si>
  <si>
    <t>In tale voce vanno esposti gli acconti erogati a fornitori per acquisire beni e prodotti sanitari.</t>
  </si>
  <si>
    <t>Somma di tutte le voci con codice prefisso B.I.2)</t>
  </si>
  <si>
    <t>In tale voce vanno esposti gli acconti erogati a fornitori per acquisire beni e prodotti non sanitari.</t>
  </si>
  <si>
    <t>Somma di tutte le voci con codice prefisso B.II)</t>
  </si>
  <si>
    <t>Somma di tutte le voci con codice prefisso B.II.1</t>
  </si>
  <si>
    <t>È una voce compilata esclusivamente dalla G.S.A., in presenza di un atto formale di assegnazione del finanziamento ordinario dal Servizio Sanitario Nazionale, per indicare:</t>
  </si>
  <si>
    <t>È una voce compilata esclusivamente dalla G.S.A., in presenza di un atto formale di assegnazione del finanziamento ordinario del Servizio Sanitario Nazionale, per indicare i crediti che essa vanta nei confronti dello Stato per la quota vincolata del riparto delle disponibilità finanziarie per il Servizio Sanitario Nazionale.</t>
  </si>
  <si>
    <t>Questa voce viene alimentata esclusivamente dalla G.S.A. ed è relativa alla posizione creditoria che la Regione vanta nei confronti delle altre Regioni per la mobilità attiva extraregionale. Tali crediti rientrano tra i crediti v/Stato, in quanto è lo Stato che fa da "camera di compensazione" per la mobilità attiva extraregionale.</t>
  </si>
  <si>
    <t>E’ riferita a tutte le prestazioni sanitarie rese a pazienti residenti negli Stati dell’Unione Europea, della Svizzera, dello Spazio Economico Europeo e dei Paesi in convenzione con i quali sono in vigore accordi di sicurezza sociale, disciplinati ai sensi dell’art. 18, comma 7, del D.Lgs. 502/92 e art. 1, comma 796, lett. d), L. 296/06. Tale voce viene alimentata esclusivamente dalla GSA.</t>
  </si>
  <si>
    <t>Questa voce viene alimentata esclusivamente dalla G.S.A. ed è relativa alla posizione creditoria che la Regione - in attesa dell'atto formale di assegnazione del finanziamento ordinario del Servizio Sanitario Nazionale - vanta nei confronti dello Stato per la quota di FSR assegnata in acconto; in seguito, la Regione dovrà assegnare tale quota in acconto alle Aziende sanitarie pubbliche.</t>
  </si>
  <si>
    <t>Si tratta di una voce, di esclusiva compilazione della GSA, che contiene i crediti per STP iscritti fino all’esercizio 2016 nella voce ABA340 - B.II.1.l) Crediti v/Prefetture e a partire dall’esercizio 2017 nella voce ABA270 -– B.II.1.g) Crediti v/Stato per spesa corrente – altro;</t>
  </si>
  <si>
    <t>Somma di tutte le voci con codice prefisso B.II.1.i)</t>
  </si>
  <si>
    <t>Include i crediti vantati verso altre Amministrazioni centrali diverse dal Ministero della Salute (ad es.: Ministero dell’Istruzione, CNR, ecc.) correlati ai contributi per la ricerca.</t>
  </si>
  <si>
    <t>Questa voce rileva i crediti verso le prefetture derivanti dall’erogazione di prestazioni sanitarie a favore di cittadini (apolidi, ecc.).</t>
  </si>
  <si>
    <t>Somma di tutte le voci con codice prefisso B.II.2)</t>
  </si>
  <si>
    <t>Somma di tutte le voci con codice prefisso B.II.2.a)</t>
  </si>
  <si>
    <t>Questa voce viene alimentata dalle aziende, in presenza dell’atto formale di assegnazione del finanziamento ordinario da parte della Regione o la Provincia Autonoma ed è relativa alla posizione creditoria che le aziende vantano verso la Regione o la Provincia Autonoma (o enti che esercitano le funzioni della GSA, ove esistenti) per la quota di riparto delle disponibilità finanziarie per il Servizio Sanitario Nazionale assegnata.</t>
  </si>
  <si>
    <t xml:space="preserve">Questa voce è compilata dalle aziende che vantano un credito verso la Regione o la Provincia Autonoma per l'erogazione di prestazioni sanitarie ad altre Aziende sanitarie pubbliche della Regione (mobilità intraregionale). Questo credito è oggetto di elisione da parte della Regione o della Provincia Autonoma in sede di elaborazione del consolidato "999". </t>
  </si>
  <si>
    <t xml:space="preserve">Questa voce è compilata dalle aziende che vantano un credito verso la Regione o la Provincia Autonoma (o enti che esercitano le funzioni della GSA, ove esistenti) per l'erogazione di prestazioni sanitarie ad Aziende sanitarie pubbliche di altre Regioni. </t>
  </si>
  <si>
    <t>Questa voce viene alimentata dalle aziende, in attesa dell'atto formale di assegnazione del finanziamento ordinario del Servizio Sanitario Nazionale ed è relativa alla posizione creditoria che le aziende vantano verso la Regione o la Provincia Autonoma (o enti che esercitano le funzioni della GSA, ove esistenti) per la quota di riparto delle disponibilità finanziarie per il Servizio Sanitario Nazionale assegnata in acconto.</t>
  </si>
  <si>
    <t>Questa voce viene alimentata dalle aziende ed è relativa alla posizione creditoria che le stesse vantano verso la Regione o la Provincia Autonoma (o enti che esercitano le funzioni della GSA, ove esistenti) per la quota di finanziamento sanitario aggiuntivo corrente, destinato alla copertura dei maggiori costi per l'erogazione delle prestazioni nell'ambito dei LEA (Livelli Essenziali di Assistenza).</t>
  </si>
  <si>
    <t>Questa voce viene alimentata dalle aziende ed è relativa alla posizione creditoria che le stesse vantano verso la Regione o la Provincia Autonoma (o enti che esercitano le funzioni della GSA, ove esistenti) per la quota di finanziamento sanitario aggiuntivo corrente, destinato alla copertura dei costi per l'erogazione delle prestazioni non comprese nell'ambito dei LEA.</t>
  </si>
  <si>
    <t>Si tratta di una voce residuale che contiene le altre tipologie di crediti nei confronti della Regione o della Provincia Autonoma (o enti che esercitano le funzioni della GSA, ove esistenti) che non rientrano nelle categorie precedenti.</t>
  </si>
  <si>
    <t>Si tratta di una voce residuale che contiene le tipologie di crediti nei confronti della Regione o della Provincia Autonoma (o enti che esercitano le funzioni della GSA, ove esistenti) derivanti dall’erogazione di prestazioni sanitarie a favore di cittadini stranieri (STP, ecc.)</t>
  </si>
  <si>
    <t>Contiene i crediti verso la Regione o la Provincia Autonoma (o enti che esercitano le funzioni della GSA, ove esistenti) derivanti dall'assegnazione dei finanziamenti per ricerca.</t>
  </si>
  <si>
    <t>Questa voce è alimentata dalle aziende che hanno un credito verso la Regione (o enti che esercitano le funzioni della GSA, ove esistenti) per l'erogazione di prestazioni sanitarie ad assistiti degli Stati dell’Unione Europea, Svizzera, Spazio Economico Europeo e Paesi in convenzione</t>
  </si>
  <si>
    <t>Somma di tutte le voci con codice prefisso B.II.2.b)</t>
  </si>
  <si>
    <t>Questa voce contiene i crediti verso la Regione o la Provincia Autonoma (o enti che esercitano le funzioni della GSA, ove esistenti) per i finanziamenti per investimenti già deliberati dalla Regione.</t>
  </si>
  <si>
    <t>Questa voce contiene i crediti verso la Regione o la Provincia Autonoma (o enti che esercitano le funzioni della GSA, ove esistenti) per aumenti o reintegri di fondo di dotazione, già deliberati dalla Regione.</t>
  </si>
  <si>
    <t>Questa voce contiene i crediti verso la Regione o la Provincia Autonoma (o enti che esercitano le funzioni della GSA, ove esistenti) per delibere relative a ripiani perdite di esercizi precedenti.</t>
  </si>
  <si>
    <t>Questa voce – compilata dalla GSA - contiene i crediti verso la Regione o la Provincia Autonoma (o enti che esercitano le funzioni della GSA, ove esistenti) per le anticipazioni ricevute a titolo di ripiano del disavanzo programmato dai Piani aziendali di cui all'art. 1, comma 528, L. 208/2015, a seguito della positiva verifica trimestrale della Regione sull’adozione e la realizzazione delle azioni previste dal suddetto Piano ai sensi dell’art. 1, comma 533, L. 208/2015. Tale voce è movimentata in contropartita degli acconti da Regione o Provincia Autonoma per anticipazione ripiano disavanzo programmato dai Piani aziendali di cui all'art. 1, comma 528, L. 208/2015 (voce D.III.5).</t>
  </si>
  <si>
    <t>Tale voce è obbligatoria per le Regioni (o enti che esercitano le funzioni della GSA, ove esistenti) che hanno sottoscritto l’accordo ai sensi del comma 180 della Legge n. 311/2004.</t>
  </si>
  <si>
    <t>Questa voce contiene i crediti verso la Regione o la Provincia Autonoma (o enti che esercitano le funzioni della GSA, ove esistenti) derivanti dallo stanziamento di risorse destinate alla copertura di investimenti effettuati negli esercizi precedenti e non finanziati, come da Verbale del Tavolo Tecnico per la verifica degli adempimenti regionali del 24 marzo 2011.</t>
  </si>
  <si>
    <t>Voce di compilazione della GSA o enti che esercitano le funzioni della GSA, ove esistenti, o delle aziende nel caso in cui non esista la GSA e la Regione trasferisca le risorse direttamente alle aziende. Accoglie i crediti nei confronti del bilancio regionale per i contributi per la L. 210/1992</t>
  </si>
  <si>
    <t>Voce di compilazione esclusiva delle aziende sanitarie nelle Regioni in cui sia presente la GSA o enti che esercitano le funzioni della GSA, ove esistenti. Accoglie i crediti delle stesse nei confronti della GSA o enti che esercitano le funzioni della GSA, ove esistenti per i contributi per la L. 210/1992. In sede di consolidamento a livello regionale, la voce deve essere elisa con la corrispondente voce RR di debito per gli stessi contributi.</t>
  </si>
  <si>
    <t>Sono i crediti di varia natura (esclusa quella finanziaria) che l'azienda vanta verso i Comuni, per attività esercitate dall’azienda nell’interesse proprio e del Comune di appartenenza, come ad esempio i crediti per rette relative ad anziani ricoverati in R.S.A. I crediti devono essere esposti al netto di “note di credito da emettere” ed includere le “fatture o documenti da emettere”.</t>
  </si>
  <si>
    <t>Somma di tutte le voci con codice prefisso B.II.4)</t>
  </si>
  <si>
    <t>Somma di tutte le voci con codice prefisso B.II.4.a)</t>
  </si>
  <si>
    <t>Si tratta di crediti di varia natura (esclusa quella finanziaria) nei confronti di altre Aziende sanitarie pubbliche della Regione derivanti, ad esempio, da prestazioni ad assistiti.</t>
  </si>
  <si>
    <t xml:space="preserve">Include anche i crediti vantati dall'azienda per la mobilità attiva intraregionale (mobilità interna). </t>
  </si>
  <si>
    <t>E' una voce compilata esclusivamente dalla G.S.A. che viene alimentata nel momento in cui la Regione – in attesa dell'atto formale di Intesa tra le Regioni – provvede all'assegnazione degli acconti alle aziende; rappresenta un minor debito in termini di quota FSR spettante alle aziende.</t>
  </si>
  <si>
    <t>Somma di tutte le voci con codice prefisso B.II.5)</t>
  </si>
  <si>
    <t>Somma di tutte le voci con codice prefisso B.II.7)</t>
  </si>
  <si>
    <t>Sono i crediti che l'azienda vanta verso le gestioni liquidatorie di sua competenza. I crediti devono essere esposti al netto di “note di credito da emettere” ed includere le “fatture o documenti da emettere”.</t>
  </si>
  <si>
    <t xml:space="preserve">Contiene i crediti vantati dalle aziende verso altri soggetti pubblici. </t>
  </si>
  <si>
    <t>Contiene i crediti vantati dalle aziende verso altri soggetti pubblici, relativamente all’attività di ricerca.</t>
  </si>
  <si>
    <t xml:space="preserve"> </t>
  </si>
  <si>
    <t>In questa voce residuale trovano allocazione, ad esempio, i crediti verso il personale di qualsiasi natura (prestiti, anticipi, ecc.), i crediti per pagamenti a personale per conto di altri enti privati paganti, i crediti verso soggetti esteri, i crediti derivanti da acconti a farmacie, depositi cauzionali o acconti pagati a fornitori per servizi e, in generale, tutti i crediti che per loro natura non trovano accoglimento nelle voci precedenti.</t>
  </si>
  <si>
    <t>Somma di tutte le voci con codice prefisso B.II.7.f)</t>
  </si>
  <si>
    <t>In questa voce residuale trovano allocazione i crediti verso erogatori (privati accreditati e convenzionati) di prestazioni sanitarie al lordo delle note di credito da emettere</t>
  </si>
  <si>
    <t>Somma di tutte le voci con codice prefisso B.III)</t>
  </si>
  <si>
    <t>Somma di tutte le voci con codice prefisso B.IV)</t>
  </si>
  <si>
    <t>Comprende tutte le disponibilità liquide presenti in azienda, per esempio quelle presso le casse economali, nonché presso le casse per la riscossione dei ticket.</t>
  </si>
  <si>
    <t xml:space="preserve">Riguarda le disponibilità liquide giacenti sui c/c bancari. </t>
  </si>
  <si>
    <t xml:space="preserve">Tale voce è compilata esclusivamente dalla G.S.A. </t>
  </si>
  <si>
    <t>Riporta le disponibilità liquide giacenti su c/c postale.</t>
  </si>
  <si>
    <t>Somma di tutte le voci con codice prefisso C)</t>
  </si>
  <si>
    <t>Somma di tutte le voci con codice prefisso C.I)</t>
  </si>
  <si>
    <t>Accoglie esclusivamente le tipologie di ratei attivi relativi a ricavi derivanti dall’erogazione di beni e servizi a favore di Aziende sanitarie pubbliche della Regione.</t>
  </si>
  <si>
    <t>Somma di tutte le voci con codice prefisso C.II)</t>
  </si>
  <si>
    <t>Accoglie esclusivamente le tipologie di risconti attivi relativi a costi per l’acquisto di beni e servizi da Aziende sanitarie pubbliche della Regione.</t>
  </si>
  <si>
    <t>Somma di tutte le voci con codice prefisso A) - B) - C)</t>
  </si>
  <si>
    <t>Somma di tutte le voci con codice prefisso E)</t>
  </si>
  <si>
    <t>L'utilizzo di tale voce si rende necessario per bilanciare l'evidenziazione della consistenza dei canoni di leasing rimasti da pagare, iscritta nella parte passiva, per segnalare l'entità di tutti quei canoni che, pur non costituendo un debito, incideranno sulle gestioni future. La dizione “canoni di leasing ancora da pagare” si deve intendere come “canoni di leasing da scadere”, per evitare che l’azienda operi una doppia imputazione (una volta nel Conto Economico e una seconda nei conti d'ordine) delle fatture per canoni maturati negli ultimi mesi dell'esercizio e contabilizzate per competenza, ma non ancora liquidate.</t>
  </si>
  <si>
    <t>L'utilizzo di tale voce si rende necessario per bilanciare l'evidenziazione della consistenza dei canoni di project financing ancora da pagare e dei contratti di concessioni, iscritta nella parte attiva e passiva, per segnalare l'entità di tutti quei canoni che, pur non costituendo un debito/credito, incideranno sulle gestioni future.</t>
  </si>
  <si>
    <t>Accoglie il valore del contributo in conto capitale stanziato da parte dello Stato per finanziare gli investimenti ai sensi di quanto previsto dall’art. 20 della legge 67/88. In ultimo, accoglie anche il valore del contributo in conto capitale da parte dello Stato per investimenti in attuazione dell’art.79, comma 1 sexies lettera c), del D.L. 112/2008, convertito con legge 133/2008 e della legge 23 dicembre 2009 n. 191.</t>
  </si>
  <si>
    <t>Accoglie il valore del contributo in conto capitale stanziato da parte dello Stato per finanziare gli investimenti nel campo della ricerca.</t>
  </si>
  <si>
    <t>È una voce residuale che accoglie i contributi stanziati in conto capitale dallo Stato non ricompresi nelle precedenti voci.</t>
  </si>
  <si>
    <t>Accoglie il valore dei contributi in conto capitale stanziati da parte della Regione o Provincia Autonoma. Accoglie anche la quota a carico del bilancio regionale per gli investimenti finanziati ex art. 20 della legge 67/88.</t>
  </si>
  <si>
    <t>È una voce residuale che accoglie i contributi stanziati in conto capitale da altri soggetti pubblici che non sono ricompresi nelle precedenti voci.</t>
  </si>
  <si>
    <t>Accoglie il valore di donazioni e lasciti vincolati ad investimenti, a fronte dell’iscrizione nell’attivo patrimoniale del bene donato (crediti o disponibilità liquide vincolate all’acquisizione di immobilizzazioni; immobilizzazioni) da parte dei privati. La voce va rappresentata al netto delle eventuali sterilizzazioni, dei correlati ammortamenti e delle minusvalenze da alienazione o dismissione di cespite acquisito mediante donazione o lascito.</t>
  </si>
  <si>
    <t>Somma di tutte le voci con codice prefisso A.IV)</t>
  </si>
  <si>
    <t xml:space="preserve">Nel caso di cessione di beni acquisiti con contributi in c/capitale, il residuo contributo presente nel Patrimonio Netto deve essere destinato a nuovi investimenti. Tale contributo è stornato nella voce A.IV.3). </t>
  </si>
  <si>
    <t xml:space="preserve">Qualora l’alienazione generi, invece, una minusvalenza, questa deve essere imputata a conto economico e sterilizzata. La quota residua del contributo è stornata alla voce A.IV.3). </t>
  </si>
  <si>
    <t>Somma di tutte le voci con codice A.V)</t>
  </si>
  <si>
    <t xml:space="preserve">Accoglie l'ammontare delle risorse che la Regione destina a copertura delle perdite. L'iscrizione in tale voce, a contropartita di un credito v/Regione per ripiano perdite (voce B.II.2.b.3) dell'attivo, deve avvenire all'atto della delibera regionale di formalizzazione del ripiano perdite. Secondo quanto previsto dall’art. 29, comma 1, lett. d) del D.Lgs.118/2011, al momento dell’erogazione il contributo è stornato da questa voce e portato a diretta riduzione della perdita all’interno della voce A.VI). </t>
  </si>
  <si>
    <t>In questa voce si iscrivono i risultati economici di esercizi precedenti, che non siano stati distribuiti o accantonati ad altre riserve e le perdite non ripianate. (P.C. 28 OIC, p. 17).</t>
  </si>
  <si>
    <t>In questa voce si iscrive il risultato dell’esercizio che scaturisce dal conto economico.</t>
  </si>
  <si>
    <t>Accoglie gli accantonamenti per rischi, il cui accadimento, alla chiusura dell’esercizio, è incerto nell’esistenza e/o nell’ammontare e/o nella data di sopravvenienza. L’ammontare della passività deve essere attendibilmente stimabile facendo riferimento alla miglior stima dei costi alla data di bilancio, ivi incluse le spese legali determinabili in modo non aleatorio ed arbitrario, necessari per fronteggiare la sottostante passività (P.C. 31 OIC, p. 20 e 25).</t>
  </si>
  <si>
    <t>In base al P.C. 31 OIC, p. 21, tenuto conto dei requisiti per la rilevazione di un accantonamento, un fondo non può iscriversi per:</t>
  </si>
  <si>
    <t>E' una voce compilata esclusivamente dalla G.S.A. per indicare, in presenza dell’atto formale di assegnazione del finanziamento ordinario, la quota indistinta del riparto delle disponibilità finanziarie per il Servizio Sanitario Nazionale da assegnare alle aziende.</t>
  </si>
  <si>
    <t>E' una voce compilata esclusivamente dalla G.S.A. per indicare, in presenza dello specifico atto formale di assegnazione, la quota di finanziamento sanitario aggiuntivo corrente, destinato alla copertura dei maggiori costi per l'erogazione delle prestazioni nell'ambito dei LEA, da assegnare alle aziende.</t>
  </si>
  <si>
    <t>E' una voce compilata esclusivamente dalla G.S.A. per indicare, in presenza dello specifico atto formale di assegnazione, la quota di finanziamento destinato alla copertura degli investimenti, da assegnare alle aziende.</t>
  </si>
  <si>
    <t>E' una voce compilata esclusivamente dalla G.S.A. per indicare, in presenza dello specifico atto formale di assegnazione, la quota di finanziamento destinato alla copertura delle prestazioni stranieri STP, da assegnare alle aziende.</t>
  </si>
  <si>
    <t xml:space="preserve">Somma di tutte le voci con codice prefisso B.IV) </t>
  </si>
  <si>
    <t>Accoglie gli accantonamenti delle quote inutilizzate dei contributi in c/esercizio da Regione o Provincia Autonoma relativi al FSR indistinto finalizzato.</t>
  </si>
  <si>
    <t>Accoglie gli accantonamenti delle quote inutilizzate dei contributi in c/esercizio da Regione o Provincia Autonoma relativi al FSR vincolato.</t>
  </si>
  <si>
    <t>Accoglie gli accantonamenti delle quote inutilizzate dei contributi in c/esercizio vincolati da soggetti pubblici.</t>
  </si>
  <si>
    <t>Accoglie gli accantonamenti delle quote inutilizzate dei contributi in c/esercizio relativi alla ricerca.</t>
  </si>
  <si>
    <t>Accoglie gli accantonamenti delle quote inutilizzate dei contributi vincolati in c/esercizio da privati.</t>
  </si>
  <si>
    <t>Somma di tutte le voci con codice prefisso B.V)</t>
  </si>
  <si>
    <t>Accoglie il progressivo degli accantonamenti relativi ai fondi integrativi pensione.</t>
  </si>
  <si>
    <t>Accolgono il progressivo di tutti gli accantonamenti per rinnovi contrattuali come esposti nelle voci B.14.D.2), B.14.D.3), B.14.D.4), B.14.D.5) e B.14.D.6) del conto economico. Tali fondi saranno utilizzati nel momento della liquidazione dei rinnovi contrattuali.</t>
  </si>
  <si>
    <t>Voce che accoglie l’ammontare progressivo di tutti gli altri accantonamenti per oneri e spese relativi agli incentivi per funzioni tecniche Art.113 D.Lgs. 50/2016</t>
  </si>
  <si>
    <t>Questa voce accoglie l'ammontare del fondo per premio di operosità maturato presso l'azienda ove lo specialista sta prestando la sua opera, comprensivo delle rivalutazioni e integrazioni in sede di rinnovi contrattuali.</t>
  </si>
  <si>
    <t>La voce, per il disposto del 4° comma dell’art. 2424 bis c.c. accoglie solo il fondo per il T.F.R. ai sensi dell'art. 2120 c.c., che stabilisce anche l'importo dell'accantonamento insieme ai C.C.N.L.</t>
  </si>
  <si>
    <t>Somma di tutte le voci con codice prefisso D)</t>
  </si>
  <si>
    <t>I mutui passivi vanno esposti in bilancio al loro valore nominale; gli oneri accessori per l'ottenimento dei mutui vanno differiti, se di ammontare rilevante, e ammortizzati in base al periodo di durata del prestito, con metodologia analoga a quella per i disaggi di emissione (P.C. 19 OIC, p. 63).</t>
  </si>
  <si>
    <t>Somma di tutte le voci con codice prefisso D.II)</t>
  </si>
  <si>
    <t>E' una voce di compilazione esclusiva della G.S.A.</t>
  </si>
  <si>
    <t>E’ riferita a tutte le prestazioni sanitarie erogate da Stati dell’Unione Europea, Svizzera, Spazio Economico Europeo e Paesi in convenzione con i quali sono in vigore accordi di sicurezza sociale, disciplinati ai sensi dell’art. 18, comma 7, del D.Lgs. 502/92 e art. 1, comma 796, lett. d), L. 296/06. Tale voce viene alimentata esclusivamente dalla GSA.</t>
  </si>
  <si>
    <t>Questa voce viene alimentata esclusivamente dalla G.S.A., in attesa dell'atto formale di assegnazione del finanziamento sanitario ordinario corrente, ed è relativa alla posizione debitoria della Regione nei confronti dello Stato per la quota di riparto delle disponibilità finanziarie per il Servizio Sanitario Nazionale erogata in acconto.</t>
  </si>
  <si>
    <t>Somma di tutte le voci con codice prefisso D.III)</t>
  </si>
  <si>
    <t>Contiene i debiti dell'azienda nei confronti della Regione (GSA - o enti che esercitano le funzioni della GSA, ove esistenti) per finanziamenti ricevuti a vario titolo, che dovranno pertanto essere restituiti dall'azienda.</t>
  </si>
  <si>
    <t>Contiene i debiti della GSA  verso la Regione per l’utilizzo temporaneo delle somme giacenti nei c/c di Tesoreria “non sanità”.</t>
  </si>
  <si>
    <t xml:space="preserve">Questa voce è alimentata dalle aziende che hanno un debito verso la Regione a fronte dell’erogazione di prestazioni sanitarie da parte di altre Aziende sanitarie pubbliche della Regione (mobilità intraregionale). </t>
  </si>
  <si>
    <t>Questa voce è alimentata dalle aziende che hanno un debito verso la Regione (o enti che esercitano le funzioni della GSA, ove esistenti)  per l'erogazione di prestazioni sanitarie a propri assistiti effettuate da strutture ubicate al di fuori della Regione di appartenenza dell'assistito.</t>
  </si>
  <si>
    <t>Questa voce è alimentata dalle aziende che hanno un debito verso la Regione (o enti che esercitano le funzioni della GSA, ove esistenti) per l'erogazione di prestazioni sanitarie a propri assistiti effettuate da strutture ubicate presso Stati dell’Unione Europea, Svizzera, Spazio Economico Europeo e Paesi in convenzione</t>
  </si>
  <si>
    <t>Questa voce è alimentata dalle aziende, in attesa dell'atto formale di assegnazione del finanziamento sanitario ordinario corrente, ed è relativa alla posizione debitoria delle aziende verso la Regione (o enti che esercitano le funzioni della GSA, ove esistenti) per la quota di FSR erogata in acconto, che rappresenta, pertanto, un minor credito per la quota di FSR complessivamente spettante.</t>
  </si>
  <si>
    <t>Questa voce è alimentata dalle aziende sottoposte ai Piani aziendali di cui all'art. 1, comma 528, L. 208/2015, in contropartita dei crediti v/Regione o Provincia Autonoma (o enti che esercitano le funzioni della GSA, ove esistenti) per anticipazione ripiano disavanzo programmato dai Piani aziendali di cui all'art. 1, comma 528, L. 208/2015 (B.II.2.b.4), e accoglie gli acconti ricevuti dalla Regione o dalla Provincia a titolo di ripiano del disavanzo programmato dai suddetti Piani aziendali.</t>
  </si>
  <si>
    <t>Accoglie tutti gli altri debiti dell'azienda nei confronti della Regione (GSA - (o enti che esercitano le funzioni della GSA, ove esistenti) che non sono ricomprese nelle voci precedenti.</t>
  </si>
  <si>
    <t>Accoglie tutti gli altri debiti dell'azienda nei confronti della Regione  che non sono ricomprese nelle voci precedenti.</t>
  </si>
  <si>
    <t>Sono relativi a debiti originati da personale comandato, da prestazioni di assistenza sanitaria erogate dai Comuni per conto dell’azienda e altri debiti di qualsiasi natura ad essi riferiti.</t>
  </si>
  <si>
    <t>Somma di tutte le voci con codice prefisso D.V)</t>
  </si>
  <si>
    <t>Somma di tutte le voci con codice prefisso D.V.1)</t>
  </si>
  <si>
    <t>La voce è di compilazione esclusiva della G.S.A. e accoglie il debito che la Regione ha nei confronti dell'azienda nel caso di versamenti in c/patrimonio netto per finanziamenti per investimenti assegnati, ma non ancora erogati.</t>
  </si>
  <si>
    <t>La voce è di compilazione esclusiva della G.S.A. e accoglie il debito che la Regione ha nei confronti dell'azienda nel caso di versamenti in c/patrimonio netto per aumenti di fondo di dotazione assegnati, ma non ancora erogati.</t>
  </si>
  <si>
    <t>La voce è di compilazione esclusiva della G.S.A. e accoglie il debito che la Regione ha nei confronti dell'azienda nel caso di versamenti in c/patrimonio netto per il ripiano delle perdite assegnati, ma non ancora erogati.</t>
  </si>
  <si>
    <t>La voce è di compilazione esclusiva della G.S.A. in contropartita dei crediti v/Aziende sanitarie pubbliche della Regione per anticipazione ripiano disavanzo programmato dai Piani aziendali di cui all'art. 1, comma 528, L. 208/2015 (B.II.4.c), e accoglie gli acconti erogati alle aziende sanitarie pubbliche a titolo di ripiano del disavanzo programmato dai suddetti Piani aziendali.</t>
  </si>
  <si>
    <t>La voce è di compilazione esclusiva della G.S.A. e accoglie il debito che la Regione ha nei confronti dell'azienda nel caso di versamenti in c/patrimonio netto, diversi da quelli ricompresi nelle precedenti voci, assegnati ma non ancora erogati (ad esempio copertura ammortamenti non sterilizzati).</t>
  </si>
  <si>
    <t>Somma di tutte le voci con codice prefisso D.VI)</t>
  </si>
  <si>
    <t>Somma di tutte le voci con codice prefisso D.VII)</t>
  </si>
  <si>
    <t>Somma di tutte le voci con codice prefisso D.VII.1)</t>
  </si>
  <si>
    <t> La voce accoglie i debiti verso erogatori (privati accreditati e convenzionati) di prestazioni sanitarie al lordo delle note di credito da ricevere</t>
  </si>
  <si>
    <t>Somma di tutte le voci con codice prefisso D.VII.2)</t>
  </si>
  <si>
    <t> La voce accoglie i debiti verso altri fornitori al lordo delle note di credito da ricevere</t>
  </si>
  <si>
    <t>Il saldo da esporre in bilancio deve esprimere l'effettivo debito per capitale, interessi ed eventuali oneri accessori maturati ed esigibili alla data di bilancio, anche se gli interessi e gli oneri accessori vengono addebitati successivamente a tale data (P.C. 19 OIC, p. 81).</t>
  </si>
  <si>
    <t>La voce accoglie solo le passività per imposte certe e determinate, quali i debiti per imposte dirette (IRES, IRAP) e indirette (IVA) dovute in base a dichiarazioni, per accertamenti o contenziosi definiti, per ritenute operate come sostituto d'imposta (IRPEF), e in genere per tributi di qualsiasi tipo iscritti a ruolo (es.: debiti per imposte di registro). I debiti per imposte probabili o incerte nell'ammontare o nella data di sopravvenienza (comprese le imposte differite) vanno, invece, iscritti nella voce B.I) “Fondi per imposte, anche differite”.</t>
  </si>
  <si>
    <t>Questa voce accoglie tutti debiti verso INPDAP, INAIL, INPS e, in generale, verso tutti gli istituti previdenziali, a qualsiasi titolo.</t>
  </si>
  <si>
    <t>La voce comprende i mobili, gli arredi e le dotazioni di ufficio, di laboratorio di magazzino e di reparto, mobili e dotazioni per mense, servizi sanitari ed assistenziali.</t>
  </si>
  <si>
    <t>È una voce compilata esclusivamente dalla G.S.A. che contiene i crediti verso le aziende sanitarie pubbliche della Regione per le anticipazioni erogate a titolo di ripiano del disavanzo programmato dai Piani aziendali di cui all'art. 1, comma 528, L. 208/2015, a seguito della positiva verifica trimestrale della Regione sull’adozione e la realizzazione delle azioni previste dal suddetto Piano ai sensi dell’art. 1, comma 533, L. 208/2015. Tale voce è movimentata in contropartita dei debiti v/Aziende sanitarie pubbliche della Regione per anticipazione ripiano disavanzo programmato dai Piani aziendali di cui all'art. 1, comma 528, L. 208/2015 (D.V.3.d).</t>
  </si>
  <si>
    <t>Valore delle note di credito da emettere con SEGNO NEGATIVO</t>
  </si>
  <si>
    <t>-   rettificare i valori dell’attivo;</t>
  </si>
  <si>
    <t>-   coprire rischi generici, in quanto non correlati a perdite o debiti con natura determinata e, pertanto, non riferibili a situazioni e condizioni che alla data del bilancio hanno originato una passività;</t>
  </si>
  <si>
    <t>-   effettuare accantonamenti per oneri o perdite derivanti da eventi avvenuti dopo la chiusura dell’esercizio e relativi a situazioni che non erano in essere alla data di bilancio;</t>
  </si>
  <si>
    <t>-   rilevare passività potenziali ritenute probabili, ma il cui ammontare non può essere determinato se non in modo aleatorio ed arbitrario. Conseguentemente, la relativa perdita, ancorché probabile, non è suscettibile di alcuna stima attendibile, neanche di un importo minimo o di un intervallo di valori;</t>
  </si>
  <si>
    <t>-   rilevare passività potenziali ritenute possibili o remote.</t>
  </si>
  <si>
    <t> Valore delle note di credito da ricevere con SEGNO NEGATIVO</t>
  </si>
  <si>
    <t>Crediti v/Stato per spesa corrente - FSN vincolato</t>
  </si>
  <si>
    <t>Crediti v/Regione o Provincia Autonoma per mobilità attiva intraregionale</t>
  </si>
  <si>
    <t>CODICE PDC</t>
  </si>
  <si>
    <t>Descrizione contenuto voci SP DM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</si>
</sst>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2]\ * #,##0.00_-;\-[$€-2]\ * #,##0.00_-;_-[$€-2]\ * &quot;-&quot;??_-"/>
    <numFmt numFmtId="165" formatCode="_-&quot;L.&quot;\ * #,##0_-;\-&quot;L.&quot;\ * #,##0_-;_-&quot;L.&quot;\ * &quot;-&quot;_-;_-@_-"/>
  </numFmts>
  <fonts count="31" x14ac:knownFonts="1">
    <font>
      <sz val="11"/>
      <color theme="1"/>
      <name val="Calibri"/>
      <family val="2"/>
      <scheme val="minor"/>
    </font>
    <font>
      <sz val="10"/>
      <color theme="1"/>
      <name val="Arial"/>
      <family val="2"/>
    </font>
    <font>
      <sz val="10"/>
      <name val="Arial"/>
      <family val="2"/>
    </font>
    <font>
      <sz val="11"/>
      <color indexed="63"/>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sz val="11"/>
      <color indexed="63"/>
      <name val="Calibri"/>
      <family val="2"/>
    </font>
    <font>
      <sz val="11"/>
      <color indexed="20"/>
      <name val="Calibri"/>
      <family val="2"/>
    </font>
    <font>
      <sz val="11"/>
      <color indexed="17"/>
      <name val="Calibri"/>
      <family val="2"/>
    </font>
    <font>
      <sz val="11"/>
      <color theme="1"/>
      <name val="Calibri"/>
      <family val="2"/>
      <scheme val="minor"/>
    </font>
    <font>
      <b/>
      <sz val="10"/>
      <color theme="0"/>
      <name val="Arial"/>
      <family val="2"/>
    </font>
    <font>
      <b/>
      <sz val="10"/>
      <color theme="1"/>
      <name val="Arial"/>
      <family val="2"/>
    </font>
    <font>
      <sz val="10"/>
      <color theme="0"/>
      <name val="Arial"/>
      <family val="2"/>
    </font>
    <font>
      <sz val="8"/>
      <name val="MS Sans Serif"/>
      <family val="2"/>
    </font>
    <font>
      <sz val="10"/>
      <name val="Times New Roman"/>
      <family val="1"/>
    </font>
    <font>
      <b/>
      <sz val="10"/>
      <name val="Arial"/>
      <family val="2"/>
    </font>
    <font>
      <i/>
      <sz val="10"/>
      <name val="Arial"/>
      <family val="2"/>
    </font>
    <font>
      <b/>
      <i/>
      <sz val="10"/>
      <name val="Arial"/>
      <family val="2"/>
    </font>
    <font>
      <sz val="8"/>
      <name val="Calibri"/>
      <family val="2"/>
      <scheme val="minor"/>
    </font>
    <font>
      <sz val="12"/>
      <name val="Times New Roman"/>
      <family val="1"/>
    </font>
    <font>
      <b/>
      <i/>
      <sz val="10"/>
      <color theme="0"/>
      <name val="Arial"/>
      <family val="2"/>
    </font>
    <font>
      <b/>
      <i/>
      <sz val="10"/>
      <color theme="1"/>
      <name val="Arial"/>
      <family val="2"/>
    </font>
  </fonts>
  <fills count="23">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8"/>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50">
    <xf numFmtId="0" fontId="0" fillId="0" borderId="0"/>
    <xf numFmtId="0" fontId="2" fillId="0" borderId="0"/>
    <xf numFmtId="0" fontId="2" fillId="0" borderId="0"/>
    <xf numFmtId="0" fontId="2" fillId="0" borderId="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7"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7" borderId="0" applyNumberFormat="0" applyBorder="0" applyAlignment="0" applyProtection="0"/>
    <xf numFmtId="0" fontId="5" fillId="6" borderId="3" applyNumberFormat="0" applyAlignment="0" applyProtection="0"/>
    <xf numFmtId="0" fontId="6" fillId="0" borderId="4" applyNumberFormat="0" applyFill="0" applyAlignment="0" applyProtection="0"/>
    <xf numFmtId="0" fontId="7" fillId="15" borderId="5" applyNumberFormat="0" applyAlignment="0" applyProtection="0"/>
    <xf numFmtId="0" fontId="4" fillId="14"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43" fontId="2" fillId="0" borderId="0" applyFont="0" applyFill="0" applyBorder="0" applyAlignment="0" applyProtection="0"/>
    <xf numFmtId="0" fontId="8" fillId="12" borderId="0" applyNumberFormat="0" applyBorder="0" applyAlignment="0" applyProtection="0"/>
    <xf numFmtId="0" fontId="2" fillId="8" borderId="6" applyNumberFormat="0" applyFont="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0" applyNumberFormat="0" applyFill="0" applyAlignment="0" applyProtection="0"/>
    <xf numFmtId="0" fontId="16" fillId="20" borderId="0" applyNumberFormat="0" applyBorder="0" applyAlignment="0" applyProtection="0"/>
    <xf numFmtId="0" fontId="17" fillId="21" borderId="0" applyNumberFormat="0" applyBorder="0" applyAlignment="0" applyProtection="0"/>
    <xf numFmtId="14" fontId="22" fillId="0" borderId="0"/>
    <xf numFmtId="164" fontId="2" fillId="0" borderId="0" applyFont="0" applyFill="0" applyBorder="0" applyAlignment="0" applyProtection="0"/>
    <xf numFmtId="41" fontId="23" fillId="0" borderId="0" applyFont="0" applyFill="0" applyBorder="0" applyAlignment="0" applyProtection="0"/>
    <xf numFmtId="0" fontId="18" fillId="0" borderId="0"/>
    <xf numFmtId="165" fontId="23" fillId="0" borderId="0" applyFont="0" applyFill="0" applyBorder="0" applyAlignment="0" applyProtection="0"/>
    <xf numFmtId="0" fontId="2" fillId="0" borderId="0"/>
  </cellStyleXfs>
  <cellXfs count="81">
    <xf numFmtId="0" fontId="0" fillId="0" borderId="0" xfId="0"/>
    <xf numFmtId="0" fontId="24" fillId="4" borderId="2" xfId="3" applyFont="1" applyFill="1" applyBorder="1" applyAlignment="1" applyProtection="1">
      <alignment horizontal="center" vertical="center" wrapText="1"/>
    </xf>
    <xf numFmtId="0" fontId="24" fillId="4" borderId="2" xfId="3" applyFont="1" applyFill="1" applyBorder="1" applyAlignment="1" applyProtection="1">
      <alignment horizontal="left" vertical="center" wrapText="1"/>
    </xf>
    <xf numFmtId="0" fontId="24" fillId="5" borderId="2" xfId="3" applyFont="1" applyFill="1" applyBorder="1" applyAlignment="1" applyProtection="1">
      <alignment horizontal="center" vertical="center" wrapText="1"/>
    </xf>
    <xf numFmtId="0" fontId="24" fillId="5" borderId="2" xfId="3" applyFont="1" applyFill="1" applyBorder="1" applyAlignment="1" applyProtection="1">
      <alignment horizontal="left" vertical="center" wrapText="1"/>
    </xf>
    <xf numFmtId="0" fontId="24" fillId="0" borderId="2" xfId="3" applyFont="1" applyFill="1" applyBorder="1" applyAlignment="1" applyProtection="1">
      <alignment horizontal="center" vertical="center" wrapText="1"/>
    </xf>
    <xf numFmtId="0" fontId="24" fillId="0" borderId="2" xfId="3" applyFont="1" applyFill="1" applyBorder="1" applyAlignment="1" applyProtection="1">
      <alignment horizontal="left" vertical="center" wrapText="1"/>
    </xf>
    <xf numFmtId="0" fontId="2" fillId="0" borderId="2" xfId="3" applyFont="1" applyFill="1" applyBorder="1" applyAlignment="1" applyProtection="1">
      <alignment horizontal="left" vertical="center" wrapText="1"/>
    </xf>
    <xf numFmtId="0" fontId="19" fillId="2" borderId="2" xfId="1" applyFont="1" applyFill="1" applyBorder="1" applyAlignment="1">
      <alignment horizontal="center" vertical="center" wrapText="1"/>
    </xf>
    <xf numFmtId="0" fontId="21" fillId="2" borderId="1" xfId="0" applyFont="1" applyFill="1" applyBorder="1" applyAlignment="1">
      <alignment horizontal="center" vertical="center" textRotation="90" wrapText="1"/>
    </xf>
    <xf numFmtId="0" fontId="19" fillId="2" borderId="1" xfId="0" applyFont="1" applyFill="1" applyBorder="1" applyAlignment="1">
      <alignment horizontal="center" vertical="center" wrapText="1"/>
    </xf>
    <xf numFmtId="0" fontId="20" fillId="0" borderId="0" xfId="0" applyFont="1" applyAlignment="1">
      <alignment vertical="center"/>
    </xf>
    <xf numFmtId="0" fontId="24" fillId="0" borderId="2" xfId="0" applyFont="1" applyFill="1" applyBorder="1" applyAlignment="1">
      <alignment horizontal="center" vertical="center" wrapText="1"/>
    </xf>
    <xf numFmtId="0" fontId="24" fillId="0" borderId="2" xfId="0" quotePrefix="1" applyFont="1" applyFill="1" applyBorder="1" applyAlignment="1">
      <alignment horizontal="center" vertical="center" wrapText="1"/>
    </xf>
    <xf numFmtId="0" fontId="24" fillId="3" borderId="2" xfId="2" applyFont="1" applyFill="1" applyBorder="1" applyAlignment="1" applyProtection="1">
      <alignment horizontal="center" vertical="center" wrapText="1"/>
    </xf>
    <xf numFmtId="0" fontId="24"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4" fillId="0" borderId="0" xfId="0" applyFont="1" applyFill="1" applyAlignment="1">
      <alignment vertical="center"/>
    </xf>
    <xf numFmtId="0" fontId="1" fillId="0" borderId="2" xfId="0" quotePrefix="1" applyFont="1" applyBorder="1" applyAlignment="1">
      <alignment horizontal="center" vertical="center"/>
    </xf>
    <xf numFmtId="0" fontId="24" fillId="0" borderId="2" xfId="2" applyFont="1" applyFill="1" applyBorder="1" applyAlignment="1" applyProtection="1">
      <alignment vertical="center" wrapText="1"/>
    </xf>
    <xf numFmtId="0" fontId="24" fillId="0" borderId="2" xfId="2" applyFont="1" applyFill="1" applyBorder="1" applyAlignment="1" applyProtection="1">
      <alignment horizontal="center" vertical="center" wrapText="1"/>
    </xf>
    <xf numFmtId="0" fontId="24" fillId="0" borderId="2" xfId="2" applyFont="1" applyFill="1" applyBorder="1" applyAlignment="1" applyProtection="1">
      <alignment horizontal="left" vertical="center" wrapText="1"/>
    </xf>
    <xf numFmtId="0" fontId="1" fillId="0" borderId="0" xfId="0" applyFont="1" applyAlignment="1">
      <alignment vertical="center"/>
    </xf>
    <xf numFmtId="0" fontId="24" fillId="4" borderId="2" xfId="0" quotePrefix="1" applyFont="1" applyFill="1" applyBorder="1" applyAlignment="1">
      <alignment horizontal="center" vertical="center"/>
    </xf>
    <xf numFmtId="0" fontId="24" fillId="5" borderId="2" xfId="0" quotePrefix="1" applyFont="1" applyFill="1" applyBorder="1" applyAlignment="1">
      <alignment horizontal="center" vertical="center"/>
    </xf>
    <xf numFmtId="0" fontId="2" fillId="5" borderId="2" xfId="3" applyFont="1" applyFill="1" applyBorder="1" applyAlignment="1" applyProtection="1">
      <alignment horizontal="left" vertical="center" wrapText="1"/>
    </xf>
    <xf numFmtId="0" fontId="2" fillId="0" borderId="2" xfId="2" applyFont="1" applyFill="1" applyBorder="1" applyAlignment="1" applyProtection="1">
      <alignment vertical="center" wrapText="1"/>
    </xf>
    <xf numFmtId="0" fontId="2" fillId="0" borderId="2" xfId="2" applyFont="1" applyFill="1" applyBorder="1" applyAlignment="1" applyProtection="1">
      <alignment horizontal="center" vertical="center" wrapText="1"/>
    </xf>
    <xf numFmtId="0" fontId="1" fillId="0" borderId="2" xfId="0" quotePrefix="1" applyFont="1" applyFill="1" applyBorder="1" applyAlignment="1">
      <alignment horizontal="center" vertical="center"/>
    </xf>
    <xf numFmtId="49" fontId="2" fillId="0" borderId="2" xfId="0" applyNumberFormat="1"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wrapText="1"/>
    </xf>
    <xf numFmtId="0" fontId="1" fillId="0" borderId="0" xfId="0" applyFont="1"/>
    <xf numFmtId="0" fontId="1" fillId="0" borderId="0" xfId="0" applyFont="1" applyAlignment="1">
      <alignment horizontal="left"/>
    </xf>
    <xf numFmtId="0" fontId="1" fillId="0" borderId="11" xfId="0" quotePrefix="1" applyFont="1" applyBorder="1" applyAlignment="1">
      <alignment horizontal="center" vertical="center"/>
    </xf>
    <xf numFmtId="0" fontId="2" fillId="0" borderId="11" xfId="2" applyFont="1" applyFill="1" applyBorder="1" applyAlignment="1" applyProtection="1">
      <alignment vertical="center" wrapText="1"/>
    </xf>
    <xf numFmtId="0" fontId="2" fillId="0" borderId="11" xfId="2" applyFont="1" applyFill="1" applyBorder="1" applyAlignment="1" applyProtection="1">
      <alignment horizontal="center" vertical="center" wrapText="1"/>
    </xf>
    <xf numFmtId="0" fontId="24" fillId="0" borderId="2" xfId="0" quotePrefix="1" applyFont="1" applyFill="1" applyBorder="1" applyAlignment="1">
      <alignment horizontal="center" vertical="center"/>
    </xf>
    <xf numFmtId="0" fontId="1" fillId="0" borderId="0" xfId="0" applyFont="1" applyFill="1" applyAlignment="1">
      <alignment vertical="center"/>
    </xf>
    <xf numFmtId="0" fontId="19" fillId="2" borderId="12" xfId="0" applyFont="1" applyFill="1" applyBorder="1" applyAlignment="1">
      <alignment horizontal="center" vertical="center" wrapText="1"/>
    </xf>
    <xf numFmtId="0" fontId="20" fillId="0" borderId="2" xfId="0" quotePrefix="1" applyFont="1" applyFill="1" applyBorder="1" applyAlignment="1">
      <alignment horizontal="center" vertical="center"/>
    </xf>
    <xf numFmtId="0" fontId="20" fillId="0" borderId="0" xfId="0" applyFont="1" applyFill="1" applyAlignment="1">
      <alignment vertical="center"/>
    </xf>
    <xf numFmtId="0" fontId="20" fillId="0" borderId="2" xfId="0" quotePrefix="1" applyFont="1" applyBorder="1" applyAlignment="1">
      <alignment horizontal="center" vertical="center"/>
    </xf>
    <xf numFmtId="0" fontId="24" fillId="0" borderId="11" xfId="2" applyFont="1" applyFill="1" applyBorder="1" applyAlignment="1" applyProtection="1">
      <alignment horizontal="center" vertical="center" wrapText="1"/>
    </xf>
    <xf numFmtId="0" fontId="19" fillId="22" borderId="0" xfId="0" applyFont="1" applyFill="1" applyAlignment="1">
      <alignment horizontal="center" wrapText="1"/>
    </xf>
    <xf numFmtId="0" fontId="19" fillId="22" borderId="0" xfId="0" applyFont="1" applyFill="1" applyAlignment="1">
      <alignment horizontal="center"/>
    </xf>
    <xf numFmtId="0" fontId="2" fillId="0" borderId="2"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0" xfId="0" applyFont="1" applyFill="1" applyAlignment="1">
      <alignment vertical="center"/>
    </xf>
    <xf numFmtId="0" fontId="24" fillId="0" borderId="11" xfId="0" quotePrefix="1" applyFont="1" applyFill="1" applyBorder="1" applyAlignment="1">
      <alignment horizontal="center" vertical="center"/>
    </xf>
    <xf numFmtId="0" fontId="24" fillId="0" borderId="11" xfId="2" applyFont="1" applyFill="1" applyBorder="1" applyAlignment="1" applyProtection="1">
      <alignment vertical="center" wrapText="1"/>
    </xf>
    <xf numFmtId="0" fontId="24" fillId="0" borderId="2" xfId="3" quotePrefix="1" applyFont="1" applyFill="1" applyBorder="1" applyAlignment="1" applyProtection="1">
      <alignment horizontal="left" vertical="center" wrapText="1"/>
    </xf>
    <xf numFmtId="0" fontId="25" fillId="0" borderId="2" xfId="0" applyFont="1" applyFill="1" applyBorder="1" applyAlignment="1">
      <alignment horizontal="left" vertical="center" wrapText="1"/>
    </xf>
    <xf numFmtId="0" fontId="25" fillId="0" borderId="2" xfId="2" applyFont="1" applyFill="1" applyBorder="1" applyAlignment="1" applyProtection="1">
      <alignment horizontal="left" vertical="center" wrapText="1"/>
    </xf>
    <xf numFmtId="0" fontId="25" fillId="0" borderId="2" xfId="3" applyFont="1" applyFill="1" applyBorder="1" applyAlignment="1" applyProtection="1">
      <alignment horizontal="left" vertical="center" wrapText="1"/>
    </xf>
    <xf numFmtId="0" fontId="25" fillId="0" borderId="11" xfId="2" applyFont="1" applyFill="1" applyBorder="1" applyAlignment="1" applyProtection="1">
      <alignment horizontal="left" vertical="center" wrapText="1"/>
    </xf>
    <xf numFmtId="0" fontId="25" fillId="0" borderId="11" xfId="3" applyFont="1" applyFill="1" applyBorder="1" applyAlignment="1" applyProtection="1">
      <alignment horizontal="left" vertical="center" wrapText="1"/>
    </xf>
    <xf numFmtId="0" fontId="29" fillId="22" borderId="0" xfId="0" applyFont="1" applyFill="1" applyAlignment="1">
      <alignment horizontal="center" wrapText="1"/>
    </xf>
    <xf numFmtId="0" fontId="26" fillId="5" borderId="2" xfId="3" applyFont="1" applyFill="1" applyBorder="1" applyAlignment="1" applyProtection="1">
      <alignment horizontal="left" vertical="center" wrapText="1"/>
    </xf>
    <xf numFmtId="0" fontId="30" fillId="0" borderId="0" xfId="0" applyFont="1" applyFill="1" applyAlignment="1">
      <alignment horizontal="left" wrapText="1"/>
    </xf>
    <xf numFmtId="0" fontId="26" fillId="4" borderId="2" xfId="3" applyFont="1" applyFill="1" applyBorder="1" applyAlignment="1" applyProtection="1">
      <alignment horizontal="left" vertical="center" wrapText="1"/>
    </xf>
    <xf numFmtId="0" fontId="24" fillId="3" borderId="2" xfId="2" quotePrefix="1" applyFont="1" applyFill="1" applyBorder="1" applyAlignment="1" applyProtection="1">
      <alignment horizontal="center" vertical="center" wrapText="1"/>
    </xf>
    <xf numFmtId="0" fontId="24" fillId="4" borderId="2" xfId="3" quotePrefix="1" applyFont="1" applyFill="1" applyBorder="1" applyAlignment="1" applyProtection="1">
      <alignment horizontal="center" vertical="center" wrapText="1"/>
    </xf>
    <xf numFmtId="0" fontId="24" fillId="5" borderId="2" xfId="3" quotePrefix="1" applyFont="1" applyFill="1" applyBorder="1" applyAlignment="1" applyProtection="1">
      <alignment horizontal="center" vertical="center" wrapText="1"/>
    </xf>
    <xf numFmtId="0" fontId="24" fillId="0" borderId="2" xfId="2" quotePrefix="1" applyFont="1" applyFill="1" applyBorder="1" applyAlignment="1" applyProtection="1">
      <alignment horizontal="center" vertical="center" wrapText="1"/>
    </xf>
    <xf numFmtId="0" fontId="24" fillId="0" borderId="2" xfId="3" quotePrefix="1" applyFont="1" applyFill="1" applyBorder="1" applyAlignment="1" applyProtection="1">
      <alignment horizontal="center" vertical="center" wrapText="1"/>
    </xf>
    <xf numFmtId="0" fontId="1" fillId="0" borderId="0" xfId="0" applyFont="1" applyFill="1"/>
    <xf numFmtId="0" fontId="25" fillId="5" borderId="2" xfId="3" applyFont="1" applyFill="1" applyBorder="1" applyAlignment="1" applyProtection="1">
      <alignment horizontal="left" vertical="center" wrapText="1"/>
    </xf>
    <xf numFmtId="0" fontId="24" fillId="0" borderId="2" xfId="0" quotePrefix="1" applyFont="1" applyFill="1" applyBorder="1" applyAlignment="1">
      <alignment horizontal="left" vertical="center" wrapText="1"/>
    </xf>
    <xf numFmtId="0" fontId="20" fillId="0" borderId="2" xfId="0" quotePrefix="1" applyFont="1" applyBorder="1" applyAlignment="1">
      <alignment horizontal="left" vertical="center"/>
    </xf>
    <xf numFmtId="0" fontId="24" fillId="4" borderId="2" xfId="0" quotePrefix="1" applyFont="1" applyFill="1" applyBorder="1" applyAlignment="1">
      <alignment horizontal="left" vertical="center"/>
    </xf>
    <xf numFmtId="0" fontId="24" fillId="5" borderId="2" xfId="0" quotePrefix="1" applyFont="1" applyFill="1" applyBorder="1" applyAlignment="1">
      <alignment horizontal="left" vertical="center"/>
    </xf>
    <xf numFmtId="0" fontId="24" fillId="0" borderId="2" xfId="0" quotePrefix="1" applyFont="1" applyFill="1" applyBorder="1" applyAlignment="1">
      <alignment horizontal="left" vertical="center"/>
    </xf>
    <xf numFmtId="0" fontId="1" fillId="0" borderId="2" xfId="0" quotePrefix="1" applyFont="1" applyBorder="1" applyAlignment="1">
      <alignment horizontal="left" vertical="center"/>
    </xf>
    <xf numFmtId="0" fontId="1" fillId="0" borderId="2" xfId="0" quotePrefix="1" applyFont="1" applyFill="1" applyBorder="1" applyAlignment="1">
      <alignment horizontal="left" vertical="center"/>
    </xf>
    <xf numFmtId="0" fontId="1" fillId="0" borderId="11" xfId="0" quotePrefix="1" applyFont="1" applyBorder="1" applyAlignment="1">
      <alignment horizontal="left" vertical="center"/>
    </xf>
    <xf numFmtId="0" fontId="2" fillId="0" borderId="11" xfId="0" quotePrefix="1" applyFont="1" applyFill="1" applyBorder="1" applyAlignment="1">
      <alignment horizontal="left" vertical="center"/>
    </xf>
    <xf numFmtId="0" fontId="2" fillId="0" borderId="2" xfId="0" quotePrefix="1" applyFont="1" applyFill="1" applyBorder="1" applyAlignment="1">
      <alignment horizontal="left" vertical="center"/>
    </xf>
    <xf numFmtId="0" fontId="24" fillId="0" borderId="11" xfId="0" quotePrefix="1" applyFont="1" applyFill="1" applyBorder="1" applyAlignment="1">
      <alignment horizontal="left" vertical="center"/>
    </xf>
    <xf numFmtId="0" fontId="20" fillId="0" borderId="2" xfId="0" quotePrefix="1" applyFont="1" applyFill="1" applyBorder="1" applyAlignment="1">
      <alignment horizontal="left" vertical="center"/>
    </xf>
    <xf numFmtId="0" fontId="20" fillId="0" borderId="11" xfId="0" quotePrefix="1" applyFont="1" applyFill="1" applyBorder="1" applyAlignment="1">
      <alignment horizontal="left" vertical="center"/>
    </xf>
  </cellXfs>
  <cellStyles count="50">
    <cellStyle name="+" xfId="44" xr:uid="{00000000-0005-0000-0000-000000000000}"/>
    <cellStyle name="20% - Colore 1 2" xfId="4" xr:uid="{00000000-0005-0000-0000-000001000000}"/>
    <cellStyle name="20% - Colore 2 2" xfId="5" xr:uid="{00000000-0005-0000-0000-000002000000}"/>
    <cellStyle name="20% - Colore 3 2" xfId="6" xr:uid="{00000000-0005-0000-0000-000003000000}"/>
    <cellStyle name="20% - Colore 4 2" xfId="7" xr:uid="{00000000-0005-0000-0000-000004000000}"/>
    <cellStyle name="20% - Colore 5 2" xfId="8" xr:uid="{00000000-0005-0000-0000-000005000000}"/>
    <cellStyle name="20% - Colore 6 2" xfId="9" xr:uid="{00000000-0005-0000-0000-000006000000}"/>
    <cellStyle name="40% - Colore 1 2" xfId="10" xr:uid="{00000000-0005-0000-0000-000007000000}"/>
    <cellStyle name="40% - Colore 2 2" xfId="11" xr:uid="{00000000-0005-0000-0000-000008000000}"/>
    <cellStyle name="40% - Colore 3 2" xfId="12" xr:uid="{00000000-0005-0000-0000-000009000000}"/>
    <cellStyle name="40% - Colore 4 2" xfId="13" xr:uid="{00000000-0005-0000-0000-00000A000000}"/>
    <cellStyle name="40% - Colore 5 2" xfId="14" xr:uid="{00000000-0005-0000-0000-00000B000000}"/>
    <cellStyle name="40% - Colore 6 2" xfId="15" xr:uid="{00000000-0005-0000-0000-00000C000000}"/>
    <cellStyle name="60% - Colore 1 2" xfId="16" xr:uid="{00000000-0005-0000-0000-00000D000000}"/>
    <cellStyle name="60% - Colore 2 2" xfId="17" xr:uid="{00000000-0005-0000-0000-00000E000000}"/>
    <cellStyle name="60% - Colore 3 2" xfId="18" xr:uid="{00000000-0005-0000-0000-00000F000000}"/>
    <cellStyle name="60% - Colore 4 2" xfId="19" xr:uid="{00000000-0005-0000-0000-000010000000}"/>
    <cellStyle name="60% - Colore 5 2" xfId="20" xr:uid="{00000000-0005-0000-0000-000011000000}"/>
    <cellStyle name="60% - Colore 6 2" xfId="21" xr:uid="{00000000-0005-0000-0000-000012000000}"/>
    <cellStyle name="Calcolo 2" xfId="22" xr:uid="{00000000-0005-0000-0000-000013000000}"/>
    <cellStyle name="Cella collegata 2" xfId="23" xr:uid="{00000000-0005-0000-0000-000014000000}"/>
    <cellStyle name="Cella da controllare 2" xfId="24" xr:uid="{00000000-0005-0000-0000-000015000000}"/>
    <cellStyle name="Colore 1 2" xfId="25" xr:uid="{00000000-0005-0000-0000-000016000000}"/>
    <cellStyle name="Colore 2 2" xfId="26" xr:uid="{00000000-0005-0000-0000-000017000000}"/>
    <cellStyle name="Colore 3 2" xfId="27" xr:uid="{00000000-0005-0000-0000-000018000000}"/>
    <cellStyle name="Colore 4 2" xfId="28" xr:uid="{00000000-0005-0000-0000-000019000000}"/>
    <cellStyle name="Colore 5 2" xfId="29" xr:uid="{00000000-0005-0000-0000-00001A000000}"/>
    <cellStyle name="Colore 6 2" xfId="30" xr:uid="{00000000-0005-0000-0000-00001B000000}"/>
    <cellStyle name="Comma 2" xfId="31" xr:uid="{00000000-0005-0000-0000-00001C000000}"/>
    <cellStyle name="Euro" xfId="45" xr:uid="{00000000-0005-0000-0000-00001D000000}"/>
    <cellStyle name="Migliaia (0)_% personale" xfId="46" xr:uid="{00000000-0005-0000-0000-00001E000000}"/>
    <cellStyle name="Neutrale 2" xfId="32" xr:uid="{00000000-0005-0000-0000-00001F000000}"/>
    <cellStyle name="Normal 2" xfId="2" xr:uid="{00000000-0005-0000-0000-000020000000}"/>
    <cellStyle name="Normal 2 2 2 2" xfId="49" xr:uid="{5B66C88F-4C73-41A3-9ED9-A505A9E1FF2B}"/>
    <cellStyle name="Normal_Sheet1 2" xfId="3" xr:uid="{00000000-0005-0000-0000-000021000000}"/>
    <cellStyle name="Normale" xfId="0" builtinId="0"/>
    <cellStyle name="Normale 2" xfId="1" xr:uid="{00000000-0005-0000-0000-000023000000}"/>
    <cellStyle name="Normale 3" xfId="47" xr:uid="{00000000-0005-0000-0000-000024000000}"/>
    <cellStyle name="Nota 2" xfId="33" xr:uid="{00000000-0005-0000-0000-000025000000}"/>
    <cellStyle name="Testo avviso 2" xfId="34" xr:uid="{00000000-0005-0000-0000-000026000000}"/>
    <cellStyle name="Testo descrittivo 2" xfId="35" xr:uid="{00000000-0005-0000-0000-000027000000}"/>
    <cellStyle name="Titolo 1 2" xfId="36" xr:uid="{00000000-0005-0000-0000-000028000000}"/>
    <cellStyle name="Titolo 2 2" xfId="37" xr:uid="{00000000-0005-0000-0000-000029000000}"/>
    <cellStyle name="Titolo 3 2" xfId="38" xr:uid="{00000000-0005-0000-0000-00002A000000}"/>
    <cellStyle name="Titolo 4 2" xfId="39" xr:uid="{00000000-0005-0000-0000-00002B000000}"/>
    <cellStyle name="Titolo 5" xfId="40" xr:uid="{00000000-0005-0000-0000-00002C000000}"/>
    <cellStyle name="Totale 2" xfId="41" xr:uid="{00000000-0005-0000-0000-00002D000000}"/>
    <cellStyle name="Valore non valido 2" xfId="42" xr:uid="{00000000-0005-0000-0000-00002E000000}"/>
    <cellStyle name="Valore valido 2" xfId="43" xr:uid="{00000000-0005-0000-0000-00002F000000}"/>
    <cellStyle name="Valuta (0)_% personale" xfId="48" xr:uid="{00000000-0005-0000-0000-00003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ETT.CREDITI"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80"/>
  <sheetViews>
    <sheetView showGridLines="0" tabSelected="1" zoomScale="70" zoomScaleNormal="70" zoomScaleSheetLayoutView="80" zoomScalePageLayoutView="40" workbookViewId="0">
      <pane ySplit="2" topLeftCell="A3" activePane="bottomLeft" state="frozen"/>
      <selection activeCell="H4" sqref="H4"/>
      <selection pane="bottomLeft" activeCell="I6" sqref="I6"/>
    </sheetView>
  </sheetViews>
  <sheetFormatPr defaultColWidth="9.140625" defaultRowHeight="12.75" x14ac:dyDescent="0.2"/>
  <cols>
    <col min="1" max="5" width="9" style="30" customWidth="1"/>
    <col min="6" max="6" width="4.85546875" style="30" customWidth="1"/>
    <col min="7" max="7" width="15.42578125" style="33" customWidth="1"/>
    <col min="8" max="8" width="3.42578125" style="30" hidden="1" customWidth="1"/>
    <col min="9" max="9" width="77.5703125" style="31" customWidth="1"/>
    <col min="10" max="10" width="7.140625" style="32" customWidth="1"/>
    <col min="11" max="11" width="9.140625" style="32" hidden="1" customWidth="1"/>
    <col min="12" max="12" width="9.85546875" style="30" customWidth="1"/>
    <col min="13" max="13" width="77.5703125" style="31" customWidth="1"/>
    <col min="14" max="14" width="97.140625" style="59" customWidth="1"/>
    <col min="15" max="16384" width="9.140625" style="66"/>
  </cols>
  <sheetData>
    <row r="1" spans="1:14" x14ac:dyDescent="0.2">
      <c r="L1" s="45" t="s">
        <v>1196</v>
      </c>
      <c r="M1" s="44" t="s">
        <v>1196</v>
      </c>
      <c r="N1" s="57" t="s">
        <v>1196</v>
      </c>
    </row>
    <row r="2" spans="1:14" s="41" customFormat="1" ht="29.45" customHeight="1" x14ac:dyDescent="0.25">
      <c r="A2" s="10" t="s">
        <v>0</v>
      </c>
      <c r="B2" s="10" t="s">
        <v>1</v>
      </c>
      <c r="C2" s="10" t="s">
        <v>2</v>
      </c>
      <c r="D2" s="10" t="s">
        <v>3</v>
      </c>
      <c r="E2" s="10" t="s">
        <v>4</v>
      </c>
      <c r="F2" s="39" t="s">
        <v>1163</v>
      </c>
      <c r="G2" s="10" t="s">
        <v>1442</v>
      </c>
      <c r="H2" s="9" t="s">
        <v>5</v>
      </c>
      <c r="I2" s="10" t="s">
        <v>6</v>
      </c>
      <c r="J2" s="8" t="s">
        <v>7</v>
      </c>
      <c r="K2" s="8" t="s">
        <v>8</v>
      </c>
      <c r="L2" s="10" t="s">
        <v>924</v>
      </c>
      <c r="M2" s="10" t="s">
        <v>1070</v>
      </c>
      <c r="N2" s="8" t="s">
        <v>1443</v>
      </c>
    </row>
    <row r="3" spans="1:14" s="17" customFormat="1" ht="39.950000000000003" customHeight="1" x14ac:dyDescent="0.25">
      <c r="A3" s="14">
        <v>1</v>
      </c>
      <c r="B3" s="61" t="s">
        <v>9</v>
      </c>
      <c r="C3" s="61" t="s">
        <v>9</v>
      </c>
      <c r="D3" s="61" t="s">
        <v>9</v>
      </c>
      <c r="E3" s="61" t="s">
        <v>9</v>
      </c>
      <c r="F3" s="61"/>
      <c r="G3" s="68" t="str">
        <f>+CONCATENATE(A3,B3,C3,D3,E3,F3)</f>
        <v>100000000</v>
      </c>
      <c r="H3" s="13">
        <f>LEN(G3)</f>
        <v>9</v>
      </c>
      <c r="I3" s="15" t="s">
        <v>10</v>
      </c>
      <c r="J3" s="12">
        <v>1</v>
      </c>
      <c r="K3" s="12">
        <f>LEN(I3)</f>
        <v>6</v>
      </c>
      <c r="L3" s="13" t="s">
        <v>1089</v>
      </c>
      <c r="M3" s="15" t="s">
        <v>1090</v>
      </c>
      <c r="N3" s="52" t="s">
        <v>1363</v>
      </c>
    </row>
    <row r="4" spans="1:14" s="22" customFormat="1" ht="39.950000000000003" customHeight="1" x14ac:dyDescent="0.25">
      <c r="A4" s="42">
        <v>1</v>
      </c>
      <c r="B4" s="42" t="s">
        <v>11</v>
      </c>
      <c r="C4" s="42" t="s">
        <v>9</v>
      </c>
      <c r="D4" s="42" t="s">
        <v>9</v>
      </c>
      <c r="E4" s="42" t="s">
        <v>9</v>
      </c>
      <c r="F4" s="42"/>
      <c r="G4" s="69" t="str">
        <f t="shared" ref="G4:G67" si="0">+CONCATENATE(A4,B4,C4,D4,E4,F4)</f>
        <v>101000000</v>
      </c>
      <c r="H4" s="42">
        <f t="shared" ref="H4:H67" si="1">LEN(G4)</f>
        <v>9</v>
      </c>
      <c r="I4" s="19" t="s">
        <v>12</v>
      </c>
      <c r="J4" s="20">
        <v>2</v>
      </c>
      <c r="K4" s="20">
        <f t="shared" ref="K4:K67" si="2">LEN(I4)</f>
        <v>16</v>
      </c>
      <c r="L4" s="42" t="s">
        <v>1093</v>
      </c>
      <c r="M4" s="19" t="s">
        <v>1094</v>
      </c>
      <c r="N4" s="53" t="s">
        <v>1256</v>
      </c>
    </row>
    <row r="5" spans="1:14" s="22" customFormat="1" ht="39.950000000000003" customHeight="1" x14ac:dyDescent="0.25">
      <c r="A5" s="1">
        <v>1</v>
      </c>
      <c r="B5" s="1" t="s">
        <v>11</v>
      </c>
      <c r="C5" s="62" t="s">
        <v>11</v>
      </c>
      <c r="D5" s="1" t="s">
        <v>9</v>
      </c>
      <c r="E5" s="1" t="s">
        <v>9</v>
      </c>
      <c r="F5" s="1"/>
      <c r="G5" s="70" t="str">
        <f t="shared" si="0"/>
        <v>101010000</v>
      </c>
      <c r="H5" s="23">
        <f t="shared" si="1"/>
        <v>9</v>
      </c>
      <c r="I5" s="2" t="s">
        <v>13</v>
      </c>
      <c r="J5" s="1">
        <v>3</v>
      </c>
      <c r="K5" s="1">
        <f t="shared" si="2"/>
        <v>28</v>
      </c>
      <c r="L5" s="23" t="s">
        <v>1091</v>
      </c>
      <c r="M5" s="2" t="s">
        <v>1092</v>
      </c>
      <c r="N5" s="60" t="s">
        <v>1257</v>
      </c>
    </row>
    <row r="6" spans="1:14" s="22" customFormat="1" ht="24" customHeight="1" x14ac:dyDescent="0.25">
      <c r="A6" s="3">
        <v>1</v>
      </c>
      <c r="B6" s="3" t="s">
        <v>11</v>
      </c>
      <c r="C6" s="3" t="s">
        <v>11</v>
      </c>
      <c r="D6" s="63" t="s">
        <v>11</v>
      </c>
      <c r="E6" s="3" t="s">
        <v>9</v>
      </c>
      <c r="F6" s="3"/>
      <c r="G6" s="71" t="str">
        <f t="shared" si="0"/>
        <v>101010100</v>
      </c>
      <c r="H6" s="24">
        <f t="shared" si="1"/>
        <v>9</v>
      </c>
      <c r="I6" s="4" t="s">
        <v>14</v>
      </c>
      <c r="J6" s="3">
        <v>4</v>
      </c>
      <c r="K6" s="3">
        <f t="shared" si="2"/>
        <v>61</v>
      </c>
      <c r="L6" s="24" t="s">
        <v>1095</v>
      </c>
      <c r="M6" s="4" t="s">
        <v>1096</v>
      </c>
      <c r="N6" s="58" t="s">
        <v>1258</v>
      </c>
    </row>
    <row r="7" spans="1:14" s="22" customFormat="1" ht="24" customHeight="1" x14ac:dyDescent="0.25">
      <c r="A7" s="37">
        <v>1</v>
      </c>
      <c r="B7" s="37" t="s">
        <v>11</v>
      </c>
      <c r="C7" s="37" t="s">
        <v>11</v>
      </c>
      <c r="D7" s="37" t="s">
        <v>11</v>
      </c>
      <c r="E7" s="37" t="s">
        <v>11</v>
      </c>
      <c r="F7" s="37"/>
      <c r="G7" s="72" t="str">
        <f t="shared" si="0"/>
        <v>101010101</v>
      </c>
      <c r="H7" s="37">
        <f t="shared" si="1"/>
        <v>9</v>
      </c>
      <c r="I7" s="19" t="s">
        <v>15</v>
      </c>
      <c r="J7" s="20">
        <v>5</v>
      </c>
      <c r="K7" s="20">
        <f t="shared" si="2"/>
        <v>34</v>
      </c>
      <c r="L7" s="37" t="s">
        <v>16</v>
      </c>
      <c r="M7" s="19" t="s">
        <v>17</v>
      </c>
      <c r="N7" s="53" t="s">
        <v>1259</v>
      </c>
    </row>
    <row r="8" spans="1:14" s="22" customFormat="1" ht="24" customHeight="1" x14ac:dyDescent="0.25">
      <c r="A8" s="37">
        <v>1</v>
      </c>
      <c r="B8" s="37" t="s">
        <v>11</v>
      </c>
      <c r="C8" s="37" t="s">
        <v>11</v>
      </c>
      <c r="D8" s="37" t="s">
        <v>11</v>
      </c>
      <c r="E8" s="37" t="s">
        <v>18</v>
      </c>
      <c r="F8" s="37"/>
      <c r="G8" s="72" t="str">
        <f t="shared" si="0"/>
        <v>101010102</v>
      </c>
      <c r="H8" s="37">
        <f t="shared" si="1"/>
        <v>9</v>
      </c>
      <c r="I8" s="19" t="s">
        <v>19</v>
      </c>
      <c r="J8" s="20">
        <v>5</v>
      </c>
      <c r="K8" s="20">
        <f t="shared" si="2"/>
        <v>46</v>
      </c>
      <c r="L8" s="37" t="s">
        <v>20</v>
      </c>
      <c r="M8" s="19" t="s">
        <v>21</v>
      </c>
      <c r="N8" s="53" t="s">
        <v>857</v>
      </c>
    </row>
    <row r="9" spans="1:14" s="22" customFormat="1" ht="24" customHeight="1" x14ac:dyDescent="0.25">
      <c r="A9" s="3">
        <v>1</v>
      </c>
      <c r="B9" s="3" t="s">
        <v>11</v>
      </c>
      <c r="C9" s="3" t="s">
        <v>11</v>
      </c>
      <c r="D9" s="63" t="s">
        <v>18</v>
      </c>
      <c r="E9" s="3" t="s">
        <v>9</v>
      </c>
      <c r="F9" s="3"/>
      <c r="G9" s="71" t="str">
        <f t="shared" si="0"/>
        <v>101010200</v>
      </c>
      <c r="H9" s="24">
        <f t="shared" si="1"/>
        <v>9</v>
      </c>
      <c r="I9" s="4" t="s">
        <v>22</v>
      </c>
      <c r="J9" s="3">
        <v>4</v>
      </c>
      <c r="K9" s="3">
        <f t="shared" si="2"/>
        <v>54</v>
      </c>
      <c r="L9" s="24" t="s">
        <v>1097</v>
      </c>
      <c r="M9" s="4" t="s">
        <v>1098</v>
      </c>
      <c r="N9" s="58" t="s">
        <v>1260</v>
      </c>
    </row>
    <row r="10" spans="1:14" s="22" customFormat="1" ht="24" customHeight="1" x14ac:dyDescent="0.25">
      <c r="A10" s="37">
        <v>1</v>
      </c>
      <c r="B10" s="37" t="s">
        <v>11</v>
      </c>
      <c r="C10" s="37" t="s">
        <v>11</v>
      </c>
      <c r="D10" s="37" t="s">
        <v>18</v>
      </c>
      <c r="E10" s="37" t="s">
        <v>11</v>
      </c>
      <c r="F10" s="37"/>
      <c r="G10" s="72" t="str">
        <f t="shared" si="0"/>
        <v>101010201</v>
      </c>
      <c r="H10" s="37">
        <f t="shared" si="1"/>
        <v>9</v>
      </c>
      <c r="I10" s="19" t="s">
        <v>23</v>
      </c>
      <c r="J10" s="20">
        <v>5</v>
      </c>
      <c r="K10" s="20">
        <f t="shared" si="2"/>
        <v>27</v>
      </c>
      <c r="L10" s="37" t="s">
        <v>24</v>
      </c>
      <c r="M10" s="19" t="s">
        <v>25</v>
      </c>
      <c r="N10" s="53" t="s">
        <v>1261</v>
      </c>
    </row>
    <row r="11" spans="1:14" s="22" customFormat="1" ht="24" customHeight="1" x14ac:dyDescent="0.25">
      <c r="A11" s="37">
        <v>1</v>
      </c>
      <c r="B11" s="37" t="s">
        <v>11</v>
      </c>
      <c r="C11" s="37" t="s">
        <v>11</v>
      </c>
      <c r="D11" s="37" t="s">
        <v>18</v>
      </c>
      <c r="E11" s="37" t="s">
        <v>18</v>
      </c>
      <c r="F11" s="37"/>
      <c r="G11" s="72" t="str">
        <f t="shared" si="0"/>
        <v>101010202</v>
      </c>
      <c r="H11" s="37">
        <f t="shared" si="1"/>
        <v>9</v>
      </c>
      <c r="I11" s="19" t="s">
        <v>26</v>
      </c>
      <c r="J11" s="20">
        <v>5</v>
      </c>
      <c r="K11" s="20">
        <f t="shared" si="2"/>
        <v>39</v>
      </c>
      <c r="L11" s="37" t="s">
        <v>27</v>
      </c>
      <c r="M11" s="19" t="s">
        <v>28</v>
      </c>
      <c r="N11" s="53" t="s">
        <v>857</v>
      </c>
    </row>
    <row r="12" spans="1:14" s="22" customFormat="1" ht="24" customHeight="1" x14ac:dyDescent="0.25">
      <c r="A12" s="3">
        <v>1</v>
      </c>
      <c r="B12" s="3" t="s">
        <v>11</v>
      </c>
      <c r="C12" s="3" t="s">
        <v>11</v>
      </c>
      <c r="D12" s="63" t="s">
        <v>29</v>
      </c>
      <c r="E12" s="3" t="s">
        <v>9</v>
      </c>
      <c r="F12" s="3"/>
      <c r="G12" s="71" t="str">
        <f t="shared" si="0"/>
        <v>101010300</v>
      </c>
      <c r="H12" s="24">
        <f t="shared" si="1"/>
        <v>9</v>
      </c>
      <c r="I12" s="4" t="s">
        <v>30</v>
      </c>
      <c r="J12" s="3">
        <v>4</v>
      </c>
      <c r="K12" s="3">
        <f t="shared" si="2"/>
        <v>132</v>
      </c>
      <c r="L12" s="24" t="s">
        <v>1099</v>
      </c>
      <c r="M12" s="4" t="s">
        <v>1100</v>
      </c>
      <c r="N12" s="58" t="s">
        <v>1262</v>
      </c>
    </row>
    <row r="13" spans="1:14" s="22" customFormat="1" ht="24" customHeight="1" x14ac:dyDescent="0.25">
      <c r="A13" s="37">
        <v>1</v>
      </c>
      <c r="B13" s="37" t="s">
        <v>11</v>
      </c>
      <c r="C13" s="37" t="s">
        <v>11</v>
      </c>
      <c r="D13" s="37" t="s">
        <v>29</v>
      </c>
      <c r="E13" s="37" t="s">
        <v>11</v>
      </c>
      <c r="F13" s="37"/>
      <c r="G13" s="72" t="str">
        <f t="shared" si="0"/>
        <v>101010301</v>
      </c>
      <c r="H13" s="37">
        <f t="shared" si="1"/>
        <v>9</v>
      </c>
      <c r="I13" s="19" t="s">
        <v>31</v>
      </c>
      <c r="J13" s="20">
        <v>5</v>
      </c>
      <c r="K13" s="20">
        <f t="shared" si="2"/>
        <v>105</v>
      </c>
      <c r="L13" s="37" t="s">
        <v>32</v>
      </c>
      <c r="M13" s="19" t="s">
        <v>1071</v>
      </c>
      <c r="N13" s="53" t="s">
        <v>1263</v>
      </c>
    </row>
    <row r="14" spans="1:14" s="22" customFormat="1" ht="24" customHeight="1" x14ac:dyDescent="0.25">
      <c r="A14" s="37">
        <v>1</v>
      </c>
      <c r="B14" s="37" t="s">
        <v>11</v>
      </c>
      <c r="C14" s="37" t="s">
        <v>11</v>
      </c>
      <c r="D14" s="37" t="s">
        <v>29</v>
      </c>
      <c r="E14" s="37" t="s">
        <v>18</v>
      </c>
      <c r="F14" s="37"/>
      <c r="G14" s="72" t="str">
        <f t="shared" si="0"/>
        <v>101010302</v>
      </c>
      <c r="H14" s="37">
        <f t="shared" si="1"/>
        <v>9</v>
      </c>
      <c r="I14" s="19" t="s">
        <v>33</v>
      </c>
      <c r="J14" s="20">
        <v>5</v>
      </c>
      <c r="K14" s="20">
        <f t="shared" si="2"/>
        <v>117</v>
      </c>
      <c r="L14" s="37" t="s">
        <v>34</v>
      </c>
      <c r="M14" s="19" t="s">
        <v>1072</v>
      </c>
      <c r="N14" s="53" t="s">
        <v>1264</v>
      </c>
    </row>
    <row r="15" spans="1:14" s="22" customFormat="1" ht="24" customHeight="1" x14ac:dyDescent="0.25">
      <c r="A15" s="37">
        <v>1</v>
      </c>
      <c r="B15" s="37" t="s">
        <v>11</v>
      </c>
      <c r="C15" s="37" t="s">
        <v>11</v>
      </c>
      <c r="D15" s="37" t="s">
        <v>29</v>
      </c>
      <c r="E15" s="37" t="s">
        <v>29</v>
      </c>
      <c r="F15" s="37"/>
      <c r="G15" s="72" t="str">
        <f t="shared" si="0"/>
        <v>101010303</v>
      </c>
      <c r="H15" s="37">
        <f t="shared" si="1"/>
        <v>9</v>
      </c>
      <c r="I15" s="19" t="s">
        <v>36</v>
      </c>
      <c r="J15" s="20">
        <v>5</v>
      </c>
      <c r="K15" s="20">
        <f t="shared" si="2"/>
        <v>76</v>
      </c>
      <c r="L15" s="37" t="s">
        <v>37</v>
      </c>
      <c r="M15" s="19" t="s">
        <v>38</v>
      </c>
      <c r="N15" s="53"/>
    </row>
    <row r="16" spans="1:14" s="22" customFormat="1" ht="24" customHeight="1" x14ac:dyDescent="0.25">
      <c r="A16" s="37">
        <v>1</v>
      </c>
      <c r="B16" s="37" t="s">
        <v>11</v>
      </c>
      <c r="C16" s="37" t="s">
        <v>11</v>
      </c>
      <c r="D16" s="37" t="s">
        <v>29</v>
      </c>
      <c r="E16" s="37" t="s">
        <v>35</v>
      </c>
      <c r="F16" s="37"/>
      <c r="G16" s="72" t="str">
        <f t="shared" si="0"/>
        <v>101010304</v>
      </c>
      <c r="H16" s="37">
        <f t="shared" si="1"/>
        <v>9</v>
      </c>
      <c r="I16" s="19" t="s">
        <v>39</v>
      </c>
      <c r="J16" s="20">
        <v>5</v>
      </c>
      <c r="K16" s="20">
        <f t="shared" si="2"/>
        <v>88</v>
      </c>
      <c r="L16" s="37" t="s">
        <v>40</v>
      </c>
      <c r="M16" s="19" t="s">
        <v>1073</v>
      </c>
      <c r="N16" s="53" t="s">
        <v>857</v>
      </c>
    </row>
    <row r="17" spans="1:14" s="22" customFormat="1" ht="24" customHeight="1" x14ac:dyDescent="0.25">
      <c r="A17" s="3">
        <v>1</v>
      </c>
      <c r="B17" s="3" t="s">
        <v>11</v>
      </c>
      <c r="C17" s="3" t="s">
        <v>11</v>
      </c>
      <c r="D17" s="63" t="s">
        <v>35</v>
      </c>
      <c r="E17" s="3" t="s">
        <v>9</v>
      </c>
      <c r="F17" s="3"/>
      <c r="G17" s="71" t="str">
        <f t="shared" si="0"/>
        <v>101010400</v>
      </c>
      <c r="H17" s="24">
        <f t="shared" si="1"/>
        <v>9</v>
      </c>
      <c r="I17" s="4" t="s">
        <v>42</v>
      </c>
      <c r="J17" s="3">
        <v>4</v>
      </c>
      <c r="K17" s="3">
        <f t="shared" si="2"/>
        <v>47</v>
      </c>
      <c r="L17" s="24"/>
      <c r="M17" s="4"/>
      <c r="N17" s="58"/>
    </row>
    <row r="18" spans="1:14" s="22" customFormat="1" ht="24" customHeight="1" x14ac:dyDescent="0.25">
      <c r="A18" s="37">
        <v>1</v>
      </c>
      <c r="B18" s="37" t="s">
        <v>11</v>
      </c>
      <c r="C18" s="37" t="s">
        <v>11</v>
      </c>
      <c r="D18" s="37" t="s">
        <v>35</v>
      </c>
      <c r="E18" s="37" t="s">
        <v>11</v>
      </c>
      <c r="F18" s="37"/>
      <c r="G18" s="72" t="str">
        <f t="shared" si="0"/>
        <v>101010401</v>
      </c>
      <c r="H18" s="37">
        <f t="shared" si="1"/>
        <v>9</v>
      </c>
      <c r="I18" s="19" t="s">
        <v>42</v>
      </c>
      <c r="J18" s="20">
        <v>5</v>
      </c>
      <c r="K18" s="20">
        <f t="shared" si="2"/>
        <v>47</v>
      </c>
      <c r="L18" s="37" t="s">
        <v>43</v>
      </c>
      <c r="M18" s="19" t="s">
        <v>44</v>
      </c>
      <c r="N18" s="53" t="s">
        <v>1265</v>
      </c>
    </row>
    <row r="19" spans="1:14" s="22" customFormat="1" ht="24" customHeight="1" x14ac:dyDescent="0.25">
      <c r="A19" s="3">
        <v>1</v>
      </c>
      <c r="B19" s="3" t="s">
        <v>11</v>
      </c>
      <c r="C19" s="3" t="s">
        <v>11</v>
      </c>
      <c r="D19" s="63" t="s">
        <v>41</v>
      </c>
      <c r="E19" s="3" t="s">
        <v>9</v>
      </c>
      <c r="F19" s="3"/>
      <c r="G19" s="71" t="str">
        <f t="shared" si="0"/>
        <v>101010500</v>
      </c>
      <c r="H19" s="24">
        <f t="shared" si="1"/>
        <v>9</v>
      </c>
      <c r="I19" s="4" t="s">
        <v>71</v>
      </c>
      <c r="J19" s="3">
        <v>4</v>
      </c>
      <c r="K19" s="3">
        <f t="shared" si="2"/>
        <v>34</v>
      </c>
      <c r="L19" s="24" t="s">
        <v>925</v>
      </c>
      <c r="M19" s="4" t="s">
        <v>926</v>
      </c>
      <c r="N19" s="58" t="s">
        <v>1266</v>
      </c>
    </row>
    <row r="20" spans="1:14" s="22" customFormat="1" ht="24" customHeight="1" x14ac:dyDescent="0.25">
      <c r="A20" s="5">
        <v>1</v>
      </c>
      <c r="B20" s="5" t="s">
        <v>11</v>
      </c>
      <c r="C20" s="5" t="s">
        <v>11</v>
      </c>
      <c r="D20" s="5" t="s">
        <v>41</v>
      </c>
      <c r="E20" s="65" t="s">
        <v>11</v>
      </c>
      <c r="F20" s="65"/>
      <c r="G20" s="72" t="str">
        <f t="shared" si="0"/>
        <v>101010501</v>
      </c>
      <c r="H20" s="37">
        <f t="shared" si="1"/>
        <v>9</v>
      </c>
      <c r="I20" s="6" t="s">
        <v>46</v>
      </c>
      <c r="J20" s="20">
        <v>5</v>
      </c>
      <c r="K20" s="5">
        <f t="shared" si="2"/>
        <v>72</v>
      </c>
      <c r="L20" s="37"/>
      <c r="M20" s="6"/>
      <c r="N20" s="54"/>
    </row>
    <row r="21" spans="1:14" s="22" customFormat="1" ht="20.100000000000001" customHeight="1" x14ac:dyDescent="0.25">
      <c r="A21" s="18">
        <v>1</v>
      </c>
      <c r="B21" s="18" t="s">
        <v>11</v>
      </c>
      <c r="C21" s="18" t="s">
        <v>11</v>
      </c>
      <c r="D21" s="18" t="s">
        <v>41</v>
      </c>
      <c r="E21" s="18" t="s">
        <v>11</v>
      </c>
      <c r="F21" s="18" t="s">
        <v>11</v>
      </c>
      <c r="G21" s="73" t="str">
        <f t="shared" si="0"/>
        <v>10101050101</v>
      </c>
      <c r="H21" s="18">
        <f t="shared" si="1"/>
        <v>11</v>
      </c>
      <c r="I21" s="26" t="s">
        <v>47</v>
      </c>
      <c r="J21" s="27">
        <v>6</v>
      </c>
      <c r="K21" s="27">
        <f t="shared" si="2"/>
        <v>45</v>
      </c>
      <c r="L21" s="18" t="s">
        <v>48</v>
      </c>
      <c r="M21" s="26" t="s">
        <v>49</v>
      </c>
      <c r="N21" s="53" t="s">
        <v>1267</v>
      </c>
    </row>
    <row r="22" spans="1:14" s="22" customFormat="1" ht="20.100000000000001" customHeight="1" x14ac:dyDescent="0.25">
      <c r="A22" s="18">
        <v>1</v>
      </c>
      <c r="B22" s="18" t="s">
        <v>11</v>
      </c>
      <c r="C22" s="18" t="s">
        <v>11</v>
      </c>
      <c r="D22" s="18" t="s">
        <v>41</v>
      </c>
      <c r="E22" s="18" t="s">
        <v>11</v>
      </c>
      <c r="F22" s="18" t="s">
        <v>18</v>
      </c>
      <c r="G22" s="73" t="str">
        <f t="shared" si="0"/>
        <v>10101050102</v>
      </c>
      <c r="H22" s="18">
        <f t="shared" si="1"/>
        <v>11</v>
      </c>
      <c r="I22" s="26" t="s">
        <v>50</v>
      </c>
      <c r="J22" s="27">
        <v>6</v>
      </c>
      <c r="K22" s="27">
        <f t="shared" si="2"/>
        <v>57</v>
      </c>
      <c r="L22" s="18" t="s">
        <v>51</v>
      </c>
      <c r="M22" s="26" t="s">
        <v>52</v>
      </c>
      <c r="N22" s="53" t="s">
        <v>857</v>
      </c>
    </row>
    <row r="23" spans="1:14" s="22" customFormat="1" ht="24" customHeight="1" x14ac:dyDescent="0.25">
      <c r="A23" s="5">
        <v>1</v>
      </c>
      <c r="B23" s="5" t="s">
        <v>11</v>
      </c>
      <c r="C23" s="5" t="s">
        <v>11</v>
      </c>
      <c r="D23" s="5" t="s">
        <v>41</v>
      </c>
      <c r="E23" s="65" t="s">
        <v>18</v>
      </c>
      <c r="F23" s="65"/>
      <c r="G23" s="72" t="str">
        <f t="shared" si="0"/>
        <v>101010502</v>
      </c>
      <c r="H23" s="37">
        <f t="shared" si="1"/>
        <v>9</v>
      </c>
      <c r="I23" s="6" t="s">
        <v>54</v>
      </c>
      <c r="J23" s="20">
        <v>5</v>
      </c>
      <c r="K23" s="5">
        <f t="shared" si="2"/>
        <v>53</v>
      </c>
      <c r="L23" s="37"/>
      <c r="M23" s="6"/>
      <c r="N23" s="54"/>
    </row>
    <row r="24" spans="1:14" s="22" customFormat="1" ht="20.100000000000001" customHeight="1" x14ac:dyDescent="0.25">
      <c r="A24" s="18">
        <v>1</v>
      </c>
      <c r="B24" s="18" t="s">
        <v>11</v>
      </c>
      <c r="C24" s="18" t="s">
        <v>11</v>
      </c>
      <c r="D24" s="18" t="s">
        <v>41</v>
      </c>
      <c r="E24" s="18" t="s">
        <v>18</v>
      </c>
      <c r="F24" s="18" t="s">
        <v>11</v>
      </c>
      <c r="G24" s="73" t="str">
        <f t="shared" si="0"/>
        <v>10101050201</v>
      </c>
      <c r="H24" s="18">
        <f t="shared" si="1"/>
        <v>11</v>
      </c>
      <c r="I24" s="26" t="s">
        <v>55</v>
      </c>
      <c r="J24" s="27">
        <v>6</v>
      </c>
      <c r="K24" s="27">
        <f t="shared" si="2"/>
        <v>26</v>
      </c>
      <c r="L24" s="18" t="s">
        <v>56</v>
      </c>
      <c r="M24" s="26" t="s">
        <v>57</v>
      </c>
      <c r="N24" s="53" t="s">
        <v>858</v>
      </c>
    </row>
    <row r="25" spans="1:14" s="22" customFormat="1" ht="20.100000000000001" customHeight="1" x14ac:dyDescent="0.25">
      <c r="A25" s="18">
        <v>1</v>
      </c>
      <c r="B25" s="18" t="s">
        <v>11</v>
      </c>
      <c r="C25" s="18" t="s">
        <v>11</v>
      </c>
      <c r="D25" s="18" t="s">
        <v>41</v>
      </c>
      <c r="E25" s="18" t="s">
        <v>18</v>
      </c>
      <c r="F25" s="18" t="s">
        <v>18</v>
      </c>
      <c r="G25" s="73" t="str">
        <f t="shared" si="0"/>
        <v>10101050202</v>
      </c>
      <c r="H25" s="18">
        <f t="shared" si="1"/>
        <v>11</v>
      </c>
      <c r="I25" s="26" t="s">
        <v>58</v>
      </c>
      <c r="J25" s="27">
        <v>6</v>
      </c>
      <c r="K25" s="27">
        <f t="shared" si="2"/>
        <v>38</v>
      </c>
      <c r="L25" s="18" t="s">
        <v>59</v>
      </c>
      <c r="M25" s="26" t="s">
        <v>60</v>
      </c>
      <c r="N25" s="53" t="s">
        <v>857</v>
      </c>
    </row>
    <row r="26" spans="1:14" s="22" customFormat="1" ht="24" customHeight="1" x14ac:dyDescent="0.25">
      <c r="A26" s="5">
        <v>1</v>
      </c>
      <c r="B26" s="5" t="s">
        <v>11</v>
      </c>
      <c r="C26" s="5" t="s">
        <v>11</v>
      </c>
      <c r="D26" s="5" t="s">
        <v>41</v>
      </c>
      <c r="E26" s="65" t="s">
        <v>29</v>
      </c>
      <c r="F26" s="5"/>
      <c r="G26" s="72" t="str">
        <f t="shared" si="0"/>
        <v>101010503</v>
      </c>
      <c r="H26" s="37">
        <f t="shared" si="1"/>
        <v>9</v>
      </c>
      <c r="I26" s="6" t="s">
        <v>62</v>
      </c>
      <c r="J26" s="20">
        <v>5</v>
      </c>
      <c r="K26" s="5">
        <f t="shared" si="2"/>
        <v>37</v>
      </c>
      <c r="L26" s="37"/>
      <c r="M26" s="6"/>
      <c r="N26" s="54"/>
    </row>
    <row r="27" spans="1:14" s="22" customFormat="1" ht="20.100000000000001" customHeight="1" x14ac:dyDescent="0.25">
      <c r="A27" s="18">
        <v>1</v>
      </c>
      <c r="B27" s="18" t="s">
        <v>11</v>
      </c>
      <c r="C27" s="18" t="s">
        <v>11</v>
      </c>
      <c r="D27" s="18" t="s">
        <v>41</v>
      </c>
      <c r="E27" s="18" t="s">
        <v>29</v>
      </c>
      <c r="F27" s="18" t="s">
        <v>11</v>
      </c>
      <c r="G27" s="73" t="str">
        <f t="shared" si="0"/>
        <v>10101050301</v>
      </c>
      <c r="H27" s="18">
        <f t="shared" si="1"/>
        <v>11</v>
      </c>
      <c r="I27" s="26" t="s">
        <v>63</v>
      </c>
      <c r="J27" s="27">
        <v>6</v>
      </c>
      <c r="K27" s="27">
        <f t="shared" si="2"/>
        <v>10</v>
      </c>
      <c r="L27" s="18" t="s">
        <v>64</v>
      </c>
      <c r="M27" s="26" t="s">
        <v>65</v>
      </c>
      <c r="N27" s="53" t="s">
        <v>859</v>
      </c>
    </row>
    <row r="28" spans="1:14" s="22" customFormat="1" ht="20.100000000000001" customHeight="1" x14ac:dyDescent="0.25">
      <c r="A28" s="18">
        <v>1</v>
      </c>
      <c r="B28" s="18" t="s">
        <v>11</v>
      </c>
      <c r="C28" s="18" t="s">
        <v>11</v>
      </c>
      <c r="D28" s="18" t="s">
        <v>41</v>
      </c>
      <c r="E28" s="18" t="s">
        <v>29</v>
      </c>
      <c r="F28" s="18" t="s">
        <v>18</v>
      </c>
      <c r="G28" s="73" t="str">
        <f t="shared" si="0"/>
        <v>10101050302</v>
      </c>
      <c r="H28" s="18">
        <f t="shared" si="1"/>
        <v>11</v>
      </c>
      <c r="I28" s="26" t="s">
        <v>66</v>
      </c>
      <c r="J28" s="27">
        <v>6</v>
      </c>
      <c r="K28" s="27">
        <f t="shared" si="2"/>
        <v>22</v>
      </c>
      <c r="L28" s="18" t="s">
        <v>67</v>
      </c>
      <c r="M28" s="26" t="s">
        <v>68</v>
      </c>
      <c r="N28" s="53" t="s">
        <v>857</v>
      </c>
    </row>
    <row r="29" spans="1:14" s="22" customFormat="1" ht="24" customHeight="1" x14ac:dyDescent="0.25">
      <c r="A29" s="5">
        <v>1</v>
      </c>
      <c r="B29" s="5" t="s">
        <v>11</v>
      </c>
      <c r="C29" s="5" t="s">
        <v>11</v>
      </c>
      <c r="D29" s="5" t="s">
        <v>41</v>
      </c>
      <c r="E29" s="65" t="s">
        <v>35</v>
      </c>
      <c r="F29" s="5"/>
      <c r="G29" s="72" t="str">
        <f t="shared" si="0"/>
        <v>101010504</v>
      </c>
      <c r="H29" s="37">
        <f t="shared" si="1"/>
        <v>9</v>
      </c>
      <c r="I29" s="6" t="s">
        <v>70</v>
      </c>
      <c r="J29" s="20">
        <v>5</v>
      </c>
      <c r="K29" s="5">
        <f t="shared" si="2"/>
        <v>61</v>
      </c>
      <c r="L29" s="37"/>
      <c r="M29" s="6"/>
      <c r="N29" s="54"/>
    </row>
    <row r="30" spans="1:14" s="22" customFormat="1" ht="20.100000000000001" customHeight="1" x14ac:dyDescent="0.25">
      <c r="A30" s="18">
        <v>1</v>
      </c>
      <c r="B30" s="18" t="s">
        <v>11</v>
      </c>
      <c r="C30" s="18" t="s">
        <v>11</v>
      </c>
      <c r="D30" s="18" t="s">
        <v>41</v>
      </c>
      <c r="E30" s="18" t="s">
        <v>35</v>
      </c>
      <c r="F30" s="18" t="s">
        <v>11</v>
      </c>
      <c r="G30" s="73" t="str">
        <f t="shared" si="0"/>
        <v>10101050401</v>
      </c>
      <c r="H30" s="18">
        <f t="shared" si="1"/>
        <v>11</v>
      </c>
      <c r="I30" s="26" t="s">
        <v>71</v>
      </c>
      <c r="J30" s="27">
        <v>6</v>
      </c>
      <c r="K30" s="27">
        <f t="shared" si="2"/>
        <v>34</v>
      </c>
      <c r="L30" s="18" t="s">
        <v>72</v>
      </c>
      <c r="M30" s="26" t="s">
        <v>73</v>
      </c>
      <c r="N30" s="53" t="s">
        <v>860</v>
      </c>
    </row>
    <row r="31" spans="1:14" s="22" customFormat="1" ht="20.100000000000001" customHeight="1" x14ac:dyDescent="0.25">
      <c r="A31" s="18">
        <v>1</v>
      </c>
      <c r="B31" s="18" t="s">
        <v>11</v>
      </c>
      <c r="C31" s="18" t="s">
        <v>11</v>
      </c>
      <c r="D31" s="18" t="s">
        <v>41</v>
      </c>
      <c r="E31" s="18" t="s">
        <v>35</v>
      </c>
      <c r="F31" s="18" t="s">
        <v>18</v>
      </c>
      <c r="G31" s="73" t="str">
        <f t="shared" si="0"/>
        <v>10101050402</v>
      </c>
      <c r="H31" s="18">
        <f t="shared" si="1"/>
        <v>11</v>
      </c>
      <c r="I31" s="26" t="s">
        <v>74</v>
      </c>
      <c r="J31" s="27">
        <v>6</v>
      </c>
      <c r="K31" s="27">
        <f t="shared" si="2"/>
        <v>46</v>
      </c>
      <c r="L31" s="18" t="s">
        <v>75</v>
      </c>
      <c r="M31" s="26" t="s">
        <v>76</v>
      </c>
      <c r="N31" s="53" t="s">
        <v>857</v>
      </c>
    </row>
    <row r="32" spans="1:14" s="22" customFormat="1" ht="24" customHeight="1" x14ac:dyDescent="0.25">
      <c r="A32" s="3">
        <v>1</v>
      </c>
      <c r="B32" s="3" t="s">
        <v>11</v>
      </c>
      <c r="C32" s="3" t="s">
        <v>11</v>
      </c>
      <c r="D32" s="63" t="s">
        <v>45</v>
      </c>
      <c r="E32" s="3" t="s">
        <v>9</v>
      </c>
      <c r="F32" s="3"/>
      <c r="G32" s="71" t="str">
        <f t="shared" si="0"/>
        <v>101010600</v>
      </c>
      <c r="H32" s="24">
        <f t="shared" si="1"/>
        <v>9</v>
      </c>
      <c r="I32" s="4" t="s">
        <v>77</v>
      </c>
      <c r="J32" s="3">
        <v>4</v>
      </c>
      <c r="K32" s="3">
        <f t="shared" si="2"/>
        <v>40</v>
      </c>
      <c r="L32" s="24" t="s">
        <v>1101</v>
      </c>
      <c r="M32" s="4" t="s">
        <v>1102</v>
      </c>
      <c r="N32" s="58" t="s">
        <v>1268</v>
      </c>
    </row>
    <row r="33" spans="1:14" s="22" customFormat="1" ht="24" customHeight="1" x14ac:dyDescent="0.25">
      <c r="A33" s="37">
        <v>1</v>
      </c>
      <c r="B33" s="37" t="s">
        <v>11</v>
      </c>
      <c r="C33" s="37" t="s">
        <v>11</v>
      </c>
      <c r="D33" s="37" t="s">
        <v>45</v>
      </c>
      <c r="E33" s="37" t="s">
        <v>11</v>
      </c>
      <c r="F33" s="37"/>
      <c r="G33" s="72" t="str">
        <f t="shared" si="0"/>
        <v>101010601</v>
      </c>
      <c r="H33" s="37">
        <f t="shared" si="1"/>
        <v>9</v>
      </c>
      <c r="I33" s="19" t="s">
        <v>78</v>
      </c>
      <c r="J33" s="20">
        <v>5</v>
      </c>
      <c r="K33" s="20">
        <f t="shared" si="2"/>
        <v>47</v>
      </c>
      <c r="L33" s="37" t="s">
        <v>79</v>
      </c>
      <c r="M33" s="19" t="s">
        <v>80</v>
      </c>
      <c r="N33" s="53" t="s">
        <v>861</v>
      </c>
    </row>
    <row r="34" spans="1:14" s="22" customFormat="1" ht="24" customHeight="1" x14ac:dyDescent="0.25">
      <c r="A34" s="37">
        <v>1</v>
      </c>
      <c r="B34" s="37" t="s">
        <v>11</v>
      </c>
      <c r="C34" s="37" t="s">
        <v>11</v>
      </c>
      <c r="D34" s="37" t="s">
        <v>45</v>
      </c>
      <c r="E34" s="37" t="s">
        <v>18</v>
      </c>
      <c r="F34" s="37"/>
      <c r="G34" s="72" t="str">
        <f t="shared" si="0"/>
        <v>101010602</v>
      </c>
      <c r="H34" s="37">
        <f t="shared" si="1"/>
        <v>9</v>
      </c>
      <c r="I34" s="19" t="s">
        <v>81</v>
      </c>
      <c r="J34" s="20">
        <v>5</v>
      </c>
      <c r="K34" s="20">
        <f t="shared" si="2"/>
        <v>40</v>
      </c>
      <c r="L34" s="37" t="s">
        <v>82</v>
      </c>
      <c r="M34" s="19" t="s">
        <v>83</v>
      </c>
      <c r="N34" s="53"/>
    </row>
    <row r="35" spans="1:14" s="22" customFormat="1" ht="24" customHeight="1" x14ac:dyDescent="0.25">
      <c r="A35" s="37">
        <v>1</v>
      </c>
      <c r="B35" s="37" t="s">
        <v>11</v>
      </c>
      <c r="C35" s="37" t="s">
        <v>11</v>
      </c>
      <c r="D35" s="37" t="s">
        <v>45</v>
      </c>
      <c r="E35" s="37" t="s">
        <v>29</v>
      </c>
      <c r="F35" s="37"/>
      <c r="G35" s="72" t="str">
        <f t="shared" si="0"/>
        <v>101010603</v>
      </c>
      <c r="H35" s="37">
        <f t="shared" si="1"/>
        <v>9</v>
      </c>
      <c r="I35" s="19" t="s">
        <v>84</v>
      </c>
      <c r="J35" s="20">
        <v>5</v>
      </c>
      <c r="K35" s="20">
        <f t="shared" si="2"/>
        <v>81</v>
      </c>
      <c r="L35" s="37" t="s">
        <v>85</v>
      </c>
      <c r="M35" s="19" t="s">
        <v>86</v>
      </c>
      <c r="N35" s="53"/>
    </row>
    <row r="36" spans="1:14" s="22" customFormat="1" ht="24" customHeight="1" x14ac:dyDescent="0.25">
      <c r="A36" s="37">
        <v>1</v>
      </c>
      <c r="B36" s="37" t="s">
        <v>11</v>
      </c>
      <c r="C36" s="37" t="s">
        <v>11</v>
      </c>
      <c r="D36" s="37" t="s">
        <v>45</v>
      </c>
      <c r="E36" s="37" t="s">
        <v>35</v>
      </c>
      <c r="F36" s="37"/>
      <c r="G36" s="72" t="str">
        <f t="shared" si="0"/>
        <v>101010604</v>
      </c>
      <c r="H36" s="37">
        <f t="shared" si="1"/>
        <v>9</v>
      </c>
      <c r="I36" s="19" t="s">
        <v>87</v>
      </c>
      <c r="J36" s="20">
        <v>5</v>
      </c>
      <c r="K36" s="20">
        <f t="shared" si="2"/>
        <v>47</v>
      </c>
      <c r="L36" s="37" t="s">
        <v>88</v>
      </c>
      <c r="M36" s="19" t="s">
        <v>89</v>
      </c>
      <c r="N36" s="53"/>
    </row>
    <row r="37" spans="1:14" s="22" customFormat="1" ht="39.950000000000003" customHeight="1" x14ac:dyDescent="0.25">
      <c r="A37" s="1">
        <v>1</v>
      </c>
      <c r="B37" s="1" t="s">
        <v>11</v>
      </c>
      <c r="C37" s="62" t="s">
        <v>18</v>
      </c>
      <c r="D37" s="1" t="s">
        <v>9</v>
      </c>
      <c r="E37" s="1" t="s">
        <v>9</v>
      </c>
      <c r="F37" s="1"/>
      <c r="G37" s="70" t="str">
        <f t="shared" si="0"/>
        <v>101020000</v>
      </c>
      <c r="H37" s="23">
        <f t="shared" si="1"/>
        <v>9</v>
      </c>
      <c r="I37" s="2" t="s">
        <v>90</v>
      </c>
      <c r="J37" s="1">
        <v>3</v>
      </c>
      <c r="K37" s="1">
        <f t="shared" si="2"/>
        <v>26</v>
      </c>
      <c r="L37" s="23" t="s">
        <v>1103</v>
      </c>
      <c r="M37" s="2" t="s">
        <v>1104</v>
      </c>
      <c r="N37" s="60" t="s">
        <v>1269</v>
      </c>
    </row>
    <row r="38" spans="1:14" s="22" customFormat="1" ht="24" customHeight="1" x14ac:dyDescent="0.25">
      <c r="A38" s="3">
        <v>1</v>
      </c>
      <c r="B38" s="3" t="s">
        <v>11</v>
      </c>
      <c r="C38" s="3" t="s">
        <v>18</v>
      </c>
      <c r="D38" s="63" t="s">
        <v>11</v>
      </c>
      <c r="E38" s="63" t="s">
        <v>9</v>
      </c>
      <c r="F38" s="63"/>
      <c r="G38" s="71" t="str">
        <f t="shared" si="0"/>
        <v>101020100</v>
      </c>
      <c r="H38" s="24">
        <f t="shared" si="1"/>
        <v>9</v>
      </c>
      <c r="I38" s="4" t="s">
        <v>91</v>
      </c>
      <c r="J38" s="3">
        <v>4</v>
      </c>
      <c r="K38" s="3">
        <f t="shared" si="2"/>
        <v>7</v>
      </c>
      <c r="L38" s="24" t="s">
        <v>1105</v>
      </c>
      <c r="M38" s="4" t="s">
        <v>1106</v>
      </c>
      <c r="N38" s="58" t="s">
        <v>1270</v>
      </c>
    </row>
    <row r="39" spans="1:14" s="22" customFormat="1" ht="24" customHeight="1" x14ac:dyDescent="0.25">
      <c r="A39" s="37">
        <v>1</v>
      </c>
      <c r="B39" s="37" t="s">
        <v>11</v>
      </c>
      <c r="C39" s="37" t="s">
        <v>18</v>
      </c>
      <c r="D39" s="37" t="s">
        <v>11</v>
      </c>
      <c r="E39" s="37" t="s">
        <v>11</v>
      </c>
      <c r="F39" s="37"/>
      <c r="G39" s="72" t="str">
        <f t="shared" si="0"/>
        <v>101020101</v>
      </c>
      <c r="H39" s="37">
        <f t="shared" si="1"/>
        <v>9</v>
      </c>
      <c r="I39" s="19" t="s">
        <v>92</v>
      </c>
      <c r="J39" s="20">
        <v>5</v>
      </c>
      <c r="K39" s="20">
        <f t="shared" si="2"/>
        <v>19</v>
      </c>
      <c r="L39" s="37" t="s">
        <v>93</v>
      </c>
      <c r="M39" s="19" t="s">
        <v>94</v>
      </c>
      <c r="N39" s="53" t="s">
        <v>1271</v>
      </c>
    </row>
    <row r="40" spans="1:14" s="22" customFormat="1" ht="24" customHeight="1" x14ac:dyDescent="0.25">
      <c r="A40" s="37">
        <v>1</v>
      </c>
      <c r="B40" s="37" t="s">
        <v>11</v>
      </c>
      <c r="C40" s="37" t="s">
        <v>18</v>
      </c>
      <c r="D40" s="37" t="s">
        <v>11</v>
      </c>
      <c r="E40" s="37" t="s">
        <v>18</v>
      </c>
      <c r="F40" s="37"/>
      <c r="G40" s="72" t="str">
        <f t="shared" si="0"/>
        <v>101020102</v>
      </c>
      <c r="H40" s="37">
        <f t="shared" si="1"/>
        <v>9</v>
      </c>
      <c r="I40" s="19" t="s">
        <v>95</v>
      </c>
      <c r="J40" s="20">
        <v>5</v>
      </c>
      <c r="K40" s="20">
        <f t="shared" si="2"/>
        <v>21</v>
      </c>
      <c r="L40" s="37" t="s">
        <v>96</v>
      </c>
      <c r="M40" s="19" t="s">
        <v>97</v>
      </c>
      <c r="N40" s="53" t="s">
        <v>1272</v>
      </c>
    </row>
    <row r="41" spans="1:14" s="22" customFormat="1" ht="24" customHeight="1" x14ac:dyDescent="0.25">
      <c r="A41" s="3">
        <v>1</v>
      </c>
      <c r="B41" s="3" t="s">
        <v>11</v>
      </c>
      <c r="C41" s="3" t="s">
        <v>18</v>
      </c>
      <c r="D41" s="63" t="s">
        <v>18</v>
      </c>
      <c r="E41" s="63" t="s">
        <v>9</v>
      </c>
      <c r="F41" s="63"/>
      <c r="G41" s="71" t="str">
        <f t="shared" si="0"/>
        <v>101020200</v>
      </c>
      <c r="H41" s="24">
        <f t="shared" si="1"/>
        <v>9</v>
      </c>
      <c r="I41" s="4" t="s">
        <v>1197</v>
      </c>
      <c r="J41" s="3">
        <v>4</v>
      </c>
      <c r="K41" s="3">
        <f t="shared" si="2"/>
        <v>10</v>
      </c>
      <c r="L41" s="24" t="s">
        <v>927</v>
      </c>
      <c r="M41" s="4" t="s">
        <v>928</v>
      </c>
      <c r="N41" s="58" t="s">
        <v>1273</v>
      </c>
    </row>
    <row r="42" spans="1:14" s="22" customFormat="1" ht="24" customHeight="1" x14ac:dyDescent="0.25">
      <c r="A42" s="5">
        <v>1</v>
      </c>
      <c r="B42" s="5" t="s">
        <v>11</v>
      </c>
      <c r="C42" s="5" t="s">
        <v>18</v>
      </c>
      <c r="D42" s="5" t="s">
        <v>18</v>
      </c>
      <c r="E42" s="65" t="s">
        <v>11</v>
      </c>
      <c r="F42" s="5"/>
      <c r="G42" s="72" t="str">
        <f t="shared" si="0"/>
        <v>101020201</v>
      </c>
      <c r="H42" s="37">
        <f t="shared" si="1"/>
        <v>9</v>
      </c>
      <c r="I42" s="6" t="s">
        <v>98</v>
      </c>
      <c r="J42" s="20">
        <v>5</v>
      </c>
      <c r="K42" s="5">
        <f t="shared" si="2"/>
        <v>65</v>
      </c>
      <c r="L42" s="37" t="s">
        <v>1107</v>
      </c>
      <c r="M42" s="6" t="s">
        <v>1108</v>
      </c>
      <c r="N42" s="58" t="s">
        <v>1274</v>
      </c>
    </row>
    <row r="43" spans="1:14" s="22" customFormat="1" ht="20.100000000000001" customHeight="1" x14ac:dyDescent="0.25">
      <c r="A43" s="18">
        <v>1</v>
      </c>
      <c r="B43" s="18" t="s">
        <v>11</v>
      </c>
      <c r="C43" s="18" t="s">
        <v>18</v>
      </c>
      <c r="D43" s="18" t="s">
        <v>18</v>
      </c>
      <c r="E43" s="18" t="s">
        <v>11</v>
      </c>
      <c r="F43" s="18" t="s">
        <v>11</v>
      </c>
      <c r="G43" s="73" t="str">
        <f t="shared" si="0"/>
        <v>10102020101</v>
      </c>
      <c r="H43" s="18">
        <f t="shared" si="1"/>
        <v>11</v>
      </c>
      <c r="I43" s="26" t="s">
        <v>99</v>
      </c>
      <c r="J43" s="27">
        <v>6</v>
      </c>
      <c r="K43" s="27">
        <f t="shared" si="2"/>
        <v>40</v>
      </c>
      <c r="L43" s="18" t="s">
        <v>100</v>
      </c>
      <c r="M43" s="26" t="s">
        <v>101</v>
      </c>
      <c r="N43" s="53" t="s">
        <v>862</v>
      </c>
    </row>
    <row r="44" spans="1:14" s="22" customFormat="1" ht="20.100000000000001" customHeight="1" x14ac:dyDescent="0.25">
      <c r="A44" s="18">
        <v>1</v>
      </c>
      <c r="B44" s="18" t="s">
        <v>11</v>
      </c>
      <c r="C44" s="18" t="s">
        <v>18</v>
      </c>
      <c r="D44" s="18" t="s">
        <v>18</v>
      </c>
      <c r="E44" s="18" t="s">
        <v>11</v>
      </c>
      <c r="F44" s="18" t="s">
        <v>18</v>
      </c>
      <c r="G44" s="73" t="str">
        <f t="shared" si="0"/>
        <v>10102020102</v>
      </c>
      <c r="H44" s="18">
        <f t="shared" si="1"/>
        <v>11</v>
      </c>
      <c r="I44" s="26" t="s">
        <v>102</v>
      </c>
      <c r="J44" s="27">
        <v>6</v>
      </c>
      <c r="K44" s="27">
        <f t="shared" si="2"/>
        <v>52</v>
      </c>
      <c r="L44" s="18" t="s">
        <v>103</v>
      </c>
      <c r="M44" s="26" t="s">
        <v>104</v>
      </c>
      <c r="N44" s="53" t="s">
        <v>857</v>
      </c>
    </row>
    <row r="45" spans="1:14" s="22" customFormat="1" ht="24" customHeight="1" x14ac:dyDescent="0.25">
      <c r="A45" s="5">
        <v>1</v>
      </c>
      <c r="B45" s="5" t="s">
        <v>11</v>
      </c>
      <c r="C45" s="5" t="s">
        <v>18</v>
      </c>
      <c r="D45" s="5" t="s">
        <v>18</v>
      </c>
      <c r="E45" s="65" t="s">
        <v>18</v>
      </c>
      <c r="F45" s="5"/>
      <c r="G45" s="72" t="str">
        <f t="shared" si="0"/>
        <v>101020202</v>
      </c>
      <c r="H45" s="37">
        <f t="shared" si="1"/>
        <v>9</v>
      </c>
      <c r="I45" s="6" t="s">
        <v>105</v>
      </c>
      <c r="J45" s="20">
        <v>5</v>
      </c>
      <c r="K45" s="5">
        <f t="shared" si="2"/>
        <v>63</v>
      </c>
      <c r="L45" s="37" t="s">
        <v>1109</v>
      </c>
      <c r="M45" s="6" t="s">
        <v>1110</v>
      </c>
      <c r="N45" s="58" t="s">
        <v>1275</v>
      </c>
    </row>
    <row r="46" spans="1:14" s="22" customFormat="1" ht="20.100000000000001" customHeight="1" x14ac:dyDescent="0.25">
      <c r="A46" s="18">
        <v>1</v>
      </c>
      <c r="B46" s="18" t="s">
        <v>11</v>
      </c>
      <c r="C46" s="18" t="s">
        <v>18</v>
      </c>
      <c r="D46" s="18" t="s">
        <v>18</v>
      </c>
      <c r="E46" s="18" t="s">
        <v>18</v>
      </c>
      <c r="F46" s="18" t="s">
        <v>11</v>
      </c>
      <c r="G46" s="73" t="str">
        <f t="shared" si="0"/>
        <v>10102020201</v>
      </c>
      <c r="H46" s="18">
        <f t="shared" si="1"/>
        <v>11</v>
      </c>
      <c r="I46" s="26" t="s">
        <v>106</v>
      </c>
      <c r="J46" s="27">
        <v>6</v>
      </c>
      <c r="K46" s="27">
        <f t="shared" si="2"/>
        <v>38</v>
      </c>
      <c r="L46" s="18" t="s">
        <v>107</v>
      </c>
      <c r="M46" s="26" t="s">
        <v>108</v>
      </c>
      <c r="N46" s="53" t="s">
        <v>863</v>
      </c>
    </row>
    <row r="47" spans="1:14" s="22" customFormat="1" ht="20.100000000000001" customHeight="1" x14ac:dyDescent="0.25">
      <c r="A47" s="18">
        <v>1</v>
      </c>
      <c r="B47" s="18" t="s">
        <v>11</v>
      </c>
      <c r="C47" s="18" t="s">
        <v>18</v>
      </c>
      <c r="D47" s="18" t="s">
        <v>18</v>
      </c>
      <c r="E47" s="18" t="s">
        <v>18</v>
      </c>
      <c r="F47" s="18" t="s">
        <v>18</v>
      </c>
      <c r="G47" s="73" t="str">
        <f t="shared" si="0"/>
        <v>10102020202</v>
      </c>
      <c r="H47" s="18">
        <f t="shared" si="1"/>
        <v>11</v>
      </c>
      <c r="I47" s="26" t="s">
        <v>109</v>
      </c>
      <c r="J47" s="27">
        <v>6</v>
      </c>
      <c r="K47" s="27">
        <f t="shared" si="2"/>
        <v>50</v>
      </c>
      <c r="L47" s="18" t="s">
        <v>110</v>
      </c>
      <c r="M47" s="26" t="s">
        <v>111</v>
      </c>
      <c r="N47" s="53" t="s">
        <v>857</v>
      </c>
    </row>
    <row r="48" spans="1:14" s="22" customFormat="1" ht="24" customHeight="1" x14ac:dyDescent="0.25">
      <c r="A48" s="3">
        <v>1</v>
      </c>
      <c r="B48" s="3" t="s">
        <v>11</v>
      </c>
      <c r="C48" s="3" t="s">
        <v>18</v>
      </c>
      <c r="D48" s="63" t="s">
        <v>29</v>
      </c>
      <c r="E48" s="63" t="s">
        <v>9</v>
      </c>
      <c r="F48" s="63"/>
      <c r="G48" s="71" t="str">
        <f t="shared" si="0"/>
        <v>101020300</v>
      </c>
      <c r="H48" s="24">
        <f t="shared" si="1"/>
        <v>9</v>
      </c>
      <c r="I48" s="4" t="s">
        <v>112</v>
      </c>
      <c r="J48" s="3">
        <v>4</v>
      </c>
      <c r="K48" s="3">
        <f t="shared" si="2"/>
        <v>48</v>
      </c>
      <c r="L48" s="24" t="s">
        <v>1111</v>
      </c>
      <c r="M48" s="4" t="s">
        <v>1112</v>
      </c>
      <c r="N48" s="58" t="s">
        <v>1276</v>
      </c>
    </row>
    <row r="49" spans="1:14" s="22" customFormat="1" ht="24" customHeight="1" x14ac:dyDescent="0.25">
      <c r="A49" s="37">
        <v>1</v>
      </c>
      <c r="B49" s="37" t="s">
        <v>11</v>
      </c>
      <c r="C49" s="37" t="s">
        <v>18</v>
      </c>
      <c r="D49" s="37" t="s">
        <v>29</v>
      </c>
      <c r="E49" s="37" t="s">
        <v>11</v>
      </c>
      <c r="F49" s="37"/>
      <c r="G49" s="72" t="str">
        <f t="shared" si="0"/>
        <v>101020301</v>
      </c>
      <c r="H49" s="37">
        <f t="shared" si="1"/>
        <v>9</v>
      </c>
      <c r="I49" s="21" t="s">
        <v>113</v>
      </c>
      <c r="J49" s="20">
        <v>5</v>
      </c>
      <c r="K49" s="20">
        <f t="shared" si="2"/>
        <v>17</v>
      </c>
      <c r="L49" s="37" t="s">
        <v>114</v>
      </c>
      <c r="M49" s="21" t="s">
        <v>115</v>
      </c>
      <c r="N49" s="53" t="s">
        <v>1277</v>
      </c>
    </row>
    <row r="50" spans="1:14" s="22" customFormat="1" ht="24" customHeight="1" x14ac:dyDescent="0.25">
      <c r="A50" s="37">
        <v>1</v>
      </c>
      <c r="B50" s="37" t="s">
        <v>11</v>
      </c>
      <c r="C50" s="37" t="s">
        <v>18</v>
      </c>
      <c r="D50" s="37" t="s">
        <v>29</v>
      </c>
      <c r="E50" s="37" t="s">
        <v>18</v>
      </c>
      <c r="F50" s="37"/>
      <c r="G50" s="72" t="str">
        <f t="shared" si="0"/>
        <v>101020302</v>
      </c>
      <c r="H50" s="37">
        <f t="shared" si="1"/>
        <v>9</v>
      </c>
      <c r="I50" s="19" t="s">
        <v>116</v>
      </c>
      <c r="J50" s="20">
        <v>5</v>
      </c>
      <c r="K50" s="20">
        <f t="shared" si="2"/>
        <v>36</v>
      </c>
      <c r="L50" s="37" t="s">
        <v>117</v>
      </c>
      <c r="M50" s="19" t="s">
        <v>118</v>
      </c>
      <c r="N50" s="53" t="s">
        <v>857</v>
      </c>
    </row>
    <row r="51" spans="1:14" s="22" customFormat="1" ht="24" customHeight="1" x14ac:dyDescent="0.25">
      <c r="A51" s="37">
        <v>1</v>
      </c>
      <c r="B51" s="37" t="s">
        <v>11</v>
      </c>
      <c r="C51" s="37" t="s">
        <v>18</v>
      </c>
      <c r="D51" s="37" t="s">
        <v>29</v>
      </c>
      <c r="E51" s="37" t="s">
        <v>29</v>
      </c>
      <c r="F51" s="37"/>
      <c r="G51" s="72" t="str">
        <f t="shared" si="0"/>
        <v>101020303</v>
      </c>
      <c r="H51" s="37">
        <f t="shared" si="1"/>
        <v>9</v>
      </c>
      <c r="I51" s="19" t="s">
        <v>119</v>
      </c>
      <c r="J51" s="20">
        <v>5</v>
      </c>
      <c r="K51" s="20">
        <f t="shared" si="2"/>
        <v>17</v>
      </c>
      <c r="L51" s="37" t="s">
        <v>114</v>
      </c>
      <c r="M51" s="19" t="s">
        <v>115</v>
      </c>
      <c r="N51" s="53" t="s">
        <v>1277</v>
      </c>
    </row>
    <row r="52" spans="1:14" s="22" customFormat="1" ht="24" customHeight="1" x14ac:dyDescent="0.25">
      <c r="A52" s="37">
        <v>1</v>
      </c>
      <c r="B52" s="37" t="s">
        <v>11</v>
      </c>
      <c r="C52" s="37" t="s">
        <v>18</v>
      </c>
      <c r="D52" s="37" t="s">
        <v>29</v>
      </c>
      <c r="E52" s="37" t="s">
        <v>35</v>
      </c>
      <c r="F52" s="37"/>
      <c r="G52" s="72" t="str">
        <f t="shared" si="0"/>
        <v>101020304</v>
      </c>
      <c r="H52" s="37">
        <f t="shared" si="1"/>
        <v>9</v>
      </c>
      <c r="I52" s="15" t="s">
        <v>120</v>
      </c>
      <c r="J52" s="20">
        <v>5</v>
      </c>
      <c r="K52" s="20">
        <f t="shared" si="2"/>
        <v>36</v>
      </c>
      <c r="L52" s="37" t="s">
        <v>117</v>
      </c>
      <c r="M52" s="15" t="s">
        <v>118</v>
      </c>
      <c r="N52" s="53" t="s">
        <v>857</v>
      </c>
    </row>
    <row r="53" spans="1:14" s="22" customFormat="1" ht="24" customHeight="1" x14ac:dyDescent="0.25">
      <c r="A53" s="37">
        <v>1</v>
      </c>
      <c r="B53" s="37" t="s">
        <v>11</v>
      </c>
      <c r="C53" s="37" t="s">
        <v>18</v>
      </c>
      <c r="D53" s="37" t="s">
        <v>29</v>
      </c>
      <c r="E53" s="37" t="s">
        <v>41</v>
      </c>
      <c r="F53" s="37"/>
      <c r="G53" s="72" t="str">
        <f t="shared" si="0"/>
        <v>101020305</v>
      </c>
      <c r="H53" s="37">
        <f t="shared" si="1"/>
        <v>9</v>
      </c>
      <c r="I53" s="19" t="s">
        <v>121</v>
      </c>
      <c r="J53" s="20">
        <v>5</v>
      </c>
      <c r="K53" s="20">
        <f t="shared" si="2"/>
        <v>19</v>
      </c>
      <c r="L53" s="37" t="s">
        <v>114</v>
      </c>
      <c r="M53" s="19" t="s">
        <v>115</v>
      </c>
      <c r="N53" s="53" t="s">
        <v>1277</v>
      </c>
    </row>
    <row r="54" spans="1:14" s="22" customFormat="1" ht="24" customHeight="1" x14ac:dyDescent="0.25">
      <c r="A54" s="37">
        <v>1</v>
      </c>
      <c r="B54" s="37" t="s">
        <v>11</v>
      </c>
      <c r="C54" s="37" t="s">
        <v>18</v>
      </c>
      <c r="D54" s="37" t="s">
        <v>29</v>
      </c>
      <c r="E54" s="37" t="s">
        <v>45</v>
      </c>
      <c r="F54" s="37"/>
      <c r="G54" s="72" t="str">
        <f t="shared" si="0"/>
        <v>101020306</v>
      </c>
      <c r="H54" s="37">
        <f t="shared" si="1"/>
        <v>9</v>
      </c>
      <c r="I54" s="15" t="s">
        <v>122</v>
      </c>
      <c r="J54" s="20">
        <v>5</v>
      </c>
      <c r="K54" s="20">
        <f t="shared" si="2"/>
        <v>38</v>
      </c>
      <c r="L54" s="37" t="s">
        <v>117</v>
      </c>
      <c r="M54" s="15" t="s">
        <v>118</v>
      </c>
      <c r="N54" s="53" t="s">
        <v>857</v>
      </c>
    </row>
    <row r="55" spans="1:14" s="22" customFormat="1" ht="24" customHeight="1" x14ac:dyDescent="0.25">
      <c r="A55" s="37">
        <v>1</v>
      </c>
      <c r="B55" s="37" t="s">
        <v>11</v>
      </c>
      <c r="C55" s="37" t="s">
        <v>18</v>
      </c>
      <c r="D55" s="37" t="s">
        <v>29</v>
      </c>
      <c r="E55" s="37" t="s">
        <v>53</v>
      </c>
      <c r="F55" s="37"/>
      <c r="G55" s="72" t="str">
        <f t="shared" si="0"/>
        <v>101020307</v>
      </c>
      <c r="H55" s="37">
        <f t="shared" si="1"/>
        <v>9</v>
      </c>
      <c r="I55" s="19" t="s">
        <v>123</v>
      </c>
      <c r="J55" s="20">
        <v>5</v>
      </c>
      <c r="K55" s="20">
        <f t="shared" si="2"/>
        <v>19</v>
      </c>
      <c r="L55" s="37" t="s">
        <v>114</v>
      </c>
      <c r="M55" s="19" t="s">
        <v>115</v>
      </c>
      <c r="N55" s="53" t="s">
        <v>1277</v>
      </c>
    </row>
    <row r="56" spans="1:14" s="22" customFormat="1" ht="24" customHeight="1" x14ac:dyDescent="0.25">
      <c r="A56" s="37">
        <v>1</v>
      </c>
      <c r="B56" s="37" t="s">
        <v>11</v>
      </c>
      <c r="C56" s="37" t="s">
        <v>18</v>
      </c>
      <c r="D56" s="37" t="s">
        <v>29</v>
      </c>
      <c r="E56" s="37" t="s">
        <v>61</v>
      </c>
      <c r="F56" s="37"/>
      <c r="G56" s="72" t="str">
        <f t="shared" si="0"/>
        <v>101020308</v>
      </c>
      <c r="H56" s="37">
        <f t="shared" si="1"/>
        <v>9</v>
      </c>
      <c r="I56" s="15" t="s">
        <v>124</v>
      </c>
      <c r="J56" s="20">
        <v>5</v>
      </c>
      <c r="K56" s="20">
        <f t="shared" si="2"/>
        <v>38</v>
      </c>
      <c r="L56" s="37" t="s">
        <v>117</v>
      </c>
      <c r="M56" s="15" t="s">
        <v>118</v>
      </c>
      <c r="N56" s="53" t="s">
        <v>857</v>
      </c>
    </row>
    <row r="57" spans="1:14" s="22" customFormat="1" ht="24" customHeight="1" x14ac:dyDescent="0.25">
      <c r="A57" s="37">
        <v>1</v>
      </c>
      <c r="B57" s="37" t="s">
        <v>11</v>
      </c>
      <c r="C57" s="37" t="s">
        <v>18</v>
      </c>
      <c r="D57" s="37" t="s">
        <v>29</v>
      </c>
      <c r="E57" s="37" t="s">
        <v>69</v>
      </c>
      <c r="F57" s="37"/>
      <c r="G57" s="72" t="str">
        <f t="shared" si="0"/>
        <v>101020309</v>
      </c>
      <c r="H57" s="37">
        <f t="shared" si="1"/>
        <v>9</v>
      </c>
      <c r="I57" s="19" t="s">
        <v>125</v>
      </c>
      <c r="J57" s="20">
        <v>5</v>
      </c>
      <c r="K57" s="20">
        <f t="shared" si="2"/>
        <v>32</v>
      </c>
      <c r="L57" s="37" t="s">
        <v>114</v>
      </c>
      <c r="M57" s="19" t="s">
        <v>115</v>
      </c>
      <c r="N57" s="53" t="s">
        <v>1277</v>
      </c>
    </row>
    <row r="58" spans="1:14" s="22" customFormat="1" ht="24" customHeight="1" x14ac:dyDescent="0.25">
      <c r="A58" s="3">
        <v>1</v>
      </c>
      <c r="B58" s="3" t="s">
        <v>11</v>
      </c>
      <c r="C58" s="3" t="s">
        <v>18</v>
      </c>
      <c r="D58" s="63" t="s">
        <v>35</v>
      </c>
      <c r="E58" s="3" t="s">
        <v>9</v>
      </c>
      <c r="F58" s="3"/>
      <c r="G58" s="71" t="str">
        <f t="shared" si="0"/>
        <v>101020400</v>
      </c>
      <c r="H58" s="24">
        <f t="shared" si="1"/>
        <v>9</v>
      </c>
      <c r="I58" s="4" t="s">
        <v>126</v>
      </c>
      <c r="J58" s="3">
        <v>4</v>
      </c>
      <c r="K58" s="3">
        <f t="shared" si="2"/>
        <v>64</v>
      </c>
      <c r="L58" s="24" t="s">
        <v>1113</v>
      </c>
      <c r="M58" s="4" t="s">
        <v>1114</v>
      </c>
      <c r="N58" s="58" t="s">
        <v>1278</v>
      </c>
    </row>
    <row r="59" spans="1:14" s="22" customFormat="1" ht="24" customHeight="1" x14ac:dyDescent="0.25">
      <c r="A59" s="37">
        <v>1</v>
      </c>
      <c r="B59" s="37" t="s">
        <v>11</v>
      </c>
      <c r="C59" s="37" t="s">
        <v>18</v>
      </c>
      <c r="D59" s="37" t="s">
        <v>35</v>
      </c>
      <c r="E59" s="37" t="s">
        <v>11</v>
      </c>
      <c r="F59" s="37"/>
      <c r="G59" s="72" t="str">
        <f t="shared" si="0"/>
        <v>101020401</v>
      </c>
      <c r="H59" s="37">
        <f t="shared" si="1"/>
        <v>9</v>
      </c>
      <c r="I59" s="19" t="s">
        <v>127</v>
      </c>
      <c r="J59" s="20">
        <v>5</v>
      </c>
      <c r="K59" s="20">
        <f t="shared" si="2"/>
        <v>37</v>
      </c>
      <c r="L59" s="37" t="s">
        <v>128</v>
      </c>
      <c r="M59" s="19" t="s">
        <v>129</v>
      </c>
      <c r="N59" s="53" t="s">
        <v>1279</v>
      </c>
    </row>
    <row r="60" spans="1:14" s="22" customFormat="1" ht="24" customHeight="1" x14ac:dyDescent="0.25">
      <c r="A60" s="37">
        <v>1</v>
      </c>
      <c r="B60" s="37" t="s">
        <v>11</v>
      </c>
      <c r="C60" s="37" t="s">
        <v>18</v>
      </c>
      <c r="D60" s="37" t="s">
        <v>35</v>
      </c>
      <c r="E60" s="37" t="s">
        <v>18</v>
      </c>
      <c r="F60" s="37"/>
      <c r="G60" s="72" t="str">
        <f t="shared" si="0"/>
        <v>101020402</v>
      </c>
      <c r="H60" s="37">
        <f t="shared" si="1"/>
        <v>9</v>
      </c>
      <c r="I60" s="19" t="s">
        <v>130</v>
      </c>
      <c r="J60" s="20">
        <v>5</v>
      </c>
      <c r="K60" s="20">
        <f t="shared" si="2"/>
        <v>49</v>
      </c>
      <c r="L60" s="37" t="s">
        <v>131</v>
      </c>
      <c r="M60" s="19" t="s">
        <v>132</v>
      </c>
      <c r="N60" s="53" t="s">
        <v>857</v>
      </c>
    </row>
    <row r="61" spans="1:14" s="22" customFormat="1" ht="24" customHeight="1" x14ac:dyDescent="0.25">
      <c r="A61" s="37">
        <v>1</v>
      </c>
      <c r="B61" s="37" t="s">
        <v>11</v>
      </c>
      <c r="C61" s="37" t="s">
        <v>18</v>
      </c>
      <c r="D61" s="37" t="s">
        <v>35</v>
      </c>
      <c r="E61" s="37" t="s">
        <v>29</v>
      </c>
      <c r="F61" s="37"/>
      <c r="G61" s="72" t="str">
        <f t="shared" si="0"/>
        <v>101020403</v>
      </c>
      <c r="H61" s="37">
        <f t="shared" si="1"/>
        <v>9</v>
      </c>
      <c r="I61" s="19" t="s">
        <v>133</v>
      </c>
      <c r="J61" s="20">
        <v>5</v>
      </c>
      <c r="K61" s="20">
        <f t="shared" si="2"/>
        <v>22</v>
      </c>
      <c r="L61" s="37" t="s">
        <v>128</v>
      </c>
      <c r="M61" s="19" t="s">
        <v>129</v>
      </c>
      <c r="N61" s="53" t="s">
        <v>1279</v>
      </c>
    </row>
    <row r="62" spans="1:14" s="22" customFormat="1" ht="24" customHeight="1" x14ac:dyDescent="0.25">
      <c r="A62" s="37">
        <v>1</v>
      </c>
      <c r="B62" s="37" t="s">
        <v>11</v>
      </c>
      <c r="C62" s="37" t="s">
        <v>18</v>
      </c>
      <c r="D62" s="37" t="s">
        <v>35</v>
      </c>
      <c r="E62" s="37" t="s">
        <v>35</v>
      </c>
      <c r="F62" s="37"/>
      <c r="G62" s="72" t="str">
        <f t="shared" si="0"/>
        <v>101020404</v>
      </c>
      <c r="H62" s="37">
        <f t="shared" si="1"/>
        <v>9</v>
      </c>
      <c r="I62" s="19" t="s">
        <v>134</v>
      </c>
      <c r="J62" s="20">
        <v>5</v>
      </c>
      <c r="K62" s="20">
        <f t="shared" si="2"/>
        <v>34</v>
      </c>
      <c r="L62" s="37" t="s">
        <v>131</v>
      </c>
      <c r="M62" s="19" t="s">
        <v>132</v>
      </c>
      <c r="N62" s="53" t="s">
        <v>857</v>
      </c>
    </row>
    <row r="63" spans="1:14" s="22" customFormat="1" ht="24" customHeight="1" x14ac:dyDescent="0.25">
      <c r="A63" s="37">
        <v>1</v>
      </c>
      <c r="B63" s="37" t="s">
        <v>11</v>
      </c>
      <c r="C63" s="37" t="s">
        <v>18</v>
      </c>
      <c r="D63" s="37" t="s">
        <v>35</v>
      </c>
      <c r="E63" s="37" t="s">
        <v>41</v>
      </c>
      <c r="F63" s="37"/>
      <c r="G63" s="72" t="str">
        <f t="shared" si="0"/>
        <v>101020405</v>
      </c>
      <c r="H63" s="37">
        <f t="shared" si="1"/>
        <v>9</v>
      </c>
      <c r="I63" s="19" t="s">
        <v>135</v>
      </c>
      <c r="J63" s="20">
        <v>5</v>
      </c>
      <c r="K63" s="20">
        <f t="shared" si="2"/>
        <v>48</v>
      </c>
      <c r="L63" s="37" t="s">
        <v>128</v>
      </c>
      <c r="M63" s="19" t="s">
        <v>129</v>
      </c>
      <c r="N63" s="53" t="s">
        <v>1279</v>
      </c>
    </row>
    <row r="64" spans="1:14" s="22" customFormat="1" ht="24" customHeight="1" x14ac:dyDescent="0.25">
      <c r="A64" s="3">
        <v>1</v>
      </c>
      <c r="B64" s="3" t="s">
        <v>11</v>
      </c>
      <c r="C64" s="3" t="s">
        <v>18</v>
      </c>
      <c r="D64" s="63" t="s">
        <v>41</v>
      </c>
      <c r="E64" s="3" t="s">
        <v>9</v>
      </c>
      <c r="F64" s="3"/>
      <c r="G64" s="71" t="str">
        <f t="shared" si="0"/>
        <v>101020500</v>
      </c>
      <c r="H64" s="24">
        <f t="shared" si="1"/>
        <v>9</v>
      </c>
      <c r="I64" s="4" t="s">
        <v>136</v>
      </c>
      <c r="J64" s="3">
        <v>4</v>
      </c>
      <c r="K64" s="3">
        <f t="shared" si="2"/>
        <v>42</v>
      </c>
      <c r="L64" s="24" t="s">
        <v>1115</v>
      </c>
      <c r="M64" s="4" t="s">
        <v>1116</v>
      </c>
      <c r="N64" s="58" t="s">
        <v>1280</v>
      </c>
    </row>
    <row r="65" spans="1:14" s="22" customFormat="1" ht="24" customHeight="1" x14ac:dyDescent="0.25">
      <c r="A65" s="37">
        <v>1</v>
      </c>
      <c r="B65" s="37" t="s">
        <v>11</v>
      </c>
      <c r="C65" s="37" t="s">
        <v>18</v>
      </c>
      <c r="D65" s="37" t="s">
        <v>41</v>
      </c>
      <c r="E65" s="37" t="s">
        <v>11</v>
      </c>
      <c r="F65" s="37"/>
      <c r="G65" s="72" t="str">
        <f t="shared" si="0"/>
        <v>101020501</v>
      </c>
      <c r="H65" s="37">
        <f t="shared" si="1"/>
        <v>9</v>
      </c>
      <c r="I65" s="19" t="s">
        <v>137</v>
      </c>
      <c r="J65" s="20">
        <v>5</v>
      </c>
      <c r="K65" s="20">
        <f t="shared" si="2"/>
        <v>15</v>
      </c>
      <c r="L65" s="37" t="s">
        <v>138</v>
      </c>
      <c r="M65" s="19" t="s">
        <v>139</v>
      </c>
      <c r="N65" s="53" t="s">
        <v>1431</v>
      </c>
    </row>
    <row r="66" spans="1:14" s="22" customFormat="1" ht="24" customHeight="1" x14ac:dyDescent="0.25">
      <c r="A66" s="37">
        <v>1</v>
      </c>
      <c r="B66" s="37" t="s">
        <v>11</v>
      </c>
      <c r="C66" s="37" t="s">
        <v>18</v>
      </c>
      <c r="D66" s="37" t="s">
        <v>41</v>
      </c>
      <c r="E66" s="37" t="s">
        <v>18</v>
      </c>
      <c r="F66" s="37"/>
      <c r="G66" s="72" t="str">
        <f t="shared" si="0"/>
        <v>101020502</v>
      </c>
      <c r="H66" s="37">
        <f t="shared" si="1"/>
        <v>9</v>
      </c>
      <c r="I66" s="19" t="s">
        <v>140</v>
      </c>
      <c r="J66" s="20">
        <v>5</v>
      </c>
      <c r="K66" s="20">
        <f t="shared" si="2"/>
        <v>27</v>
      </c>
      <c r="L66" s="37" t="s">
        <v>141</v>
      </c>
      <c r="M66" s="19" t="s">
        <v>142</v>
      </c>
      <c r="N66" s="53" t="s">
        <v>857</v>
      </c>
    </row>
    <row r="67" spans="1:14" s="22" customFormat="1" ht="24" customHeight="1" x14ac:dyDescent="0.25">
      <c r="A67" s="37">
        <v>1</v>
      </c>
      <c r="B67" s="37" t="s">
        <v>11</v>
      </c>
      <c r="C67" s="37" t="s">
        <v>18</v>
      </c>
      <c r="D67" s="37" t="s">
        <v>41</v>
      </c>
      <c r="E67" s="37" t="s">
        <v>29</v>
      </c>
      <c r="F67" s="37"/>
      <c r="G67" s="72" t="str">
        <f t="shared" si="0"/>
        <v>101020503</v>
      </c>
      <c r="H67" s="37">
        <f t="shared" si="1"/>
        <v>9</v>
      </c>
      <c r="I67" s="19" t="s">
        <v>143</v>
      </c>
      <c r="J67" s="20">
        <v>5</v>
      </c>
      <c r="K67" s="20">
        <f t="shared" si="2"/>
        <v>16</v>
      </c>
      <c r="L67" s="37" t="s">
        <v>138</v>
      </c>
      <c r="M67" s="19" t="s">
        <v>139</v>
      </c>
      <c r="N67" s="53" t="s">
        <v>1431</v>
      </c>
    </row>
    <row r="68" spans="1:14" s="22" customFormat="1" ht="24" customHeight="1" x14ac:dyDescent="0.25">
      <c r="A68" s="37">
        <v>1</v>
      </c>
      <c r="B68" s="37" t="s">
        <v>11</v>
      </c>
      <c r="C68" s="37" t="s">
        <v>18</v>
      </c>
      <c r="D68" s="37" t="s">
        <v>41</v>
      </c>
      <c r="E68" s="37" t="s">
        <v>35</v>
      </c>
      <c r="F68" s="37"/>
      <c r="G68" s="72" t="str">
        <f t="shared" ref="G68:G131" si="3">+CONCATENATE(A68,B68,C68,D68,E68,F68)</f>
        <v>101020504</v>
      </c>
      <c r="H68" s="37">
        <f t="shared" ref="H68:H131" si="4">LEN(G68)</f>
        <v>9</v>
      </c>
      <c r="I68" s="19" t="s">
        <v>144</v>
      </c>
      <c r="J68" s="20">
        <v>5</v>
      </c>
      <c r="K68" s="20">
        <f t="shared" ref="K68:K131" si="5">LEN(I68)</f>
        <v>28</v>
      </c>
      <c r="L68" s="37" t="s">
        <v>141</v>
      </c>
      <c r="M68" s="19" t="s">
        <v>142</v>
      </c>
      <c r="N68" s="53" t="s">
        <v>857</v>
      </c>
    </row>
    <row r="69" spans="1:14" s="22" customFormat="1" ht="24" customHeight="1" x14ac:dyDescent="0.25">
      <c r="A69" s="37">
        <v>1</v>
      </c>
      <c r="B69" s="37" t="s">
        <v>11</v>
      </c>
      <c r="C69" s="37" t="s">
        <v>18</v>
      </c>
      <c r="D69" s="37" t="s">
        <v>41</v>
      </c>
      <c r="E69" s="37" t="s">
        <v>41</v>
      </c>
      <c r="F69" s="37"/>
      <c r="G69" s="72" t="str">
        <f t="shared" si="3"/>
        <v>101020505</v>
      </c>
      <c r="H69" s="37">
        <f t="shared" si="4"/>
        <v>9</v>
      </c>
      <c r="I69" s="19" t="s">
        <v>145</v>
      </c>
      <c r="J69" s="20">
        <v>5</v>
      </c>
      <c r="K69" s="20">
        <f t="shared" si="5"/>
        <v>27</v>
      </c>
      <c r="L69" s="37" t="s">
        <v>138</v>
      </c>
      <c r="M69" s="19" t="s">
        <v>139</v>
      </c>
      <c r="N69" s="53" t="s">
        <v>1431</v>
      </c>
    </row>
    <row r="70" spans="1:14" s="22" customFormat="1" ht="24" customHeight="1" x14ac:dyDescent="0.25">
      <c r="A70" s="3">
        <v>1</v>
      </c>
      <c r="B70" s="3" t="s">
        <v>11</v>
      </c>
      <c r="C70" s="3" t="s">
        <v>18</v>
      </c>
      <c r="D70" s="63" t="s">
        <v>45</v>
      </c>
      <c r="E70" s="3" t="s">
        <v>9</v>
      </c>
      <c r="F70" s="3"/>
      <c r="G70" s="71" t="str">
        <f t="shared" si="3"/>
        <v>101020600</v>
      </c>
      <c r="H70" s="24">
        <f t="shared" si="4"/>
        <v>9</v>
      </c>
      <c r="I70" s="4" t="s">
        <v>146</v>
      </c>
      <c r="J70" s="3">
        <v>4</v>
      </c>
      <c r="K70" s="3">
        <f t="shared" si="5"/>
        <v>63</v>
      </c>
      <c r="L70" s="24" t="s">
        <v>1117</v>
      </c>
      <c r="M70" s="4" t="s">
        <v>1118</v>
      </c>
      <c r="N70" s="58" t="s">
        <v>1281</v>
      </c>
    </row>
    <row r="71" spans="1:14" s="22" customFormat="1" ht="24" customHeight="1" x14ac:dyDescent="0.25">
      <c r="A71" s="37">
        <v>1</v>
      </c>
      <c r="B71" s="37" t="s">
        <v>11</v>
      </c>
      <c r="C71" s="37" t="s">
        <v>18</v>
      </c>
      <c r="D71" s="37" t="s">
        <v>45</v>
      </c>
      <c r="E71" s="37" t="s">
        <v>11</v>
      </c>
      <c r="F71" s="37"/>
      <c r="G71" s="72" t="str">
        <f t="shared" si="3"/>
        <v>101020601</v>
      </c>
      <c r="H71" s="37">
        <f t="shared" si="4"/>
        <v>9</v>
      </c>
      <c r="I71" s="19" t="s">
        <v>147</v>
      </c>
      <c r="J71" s="20">
        <v>5</v>
      </c>
      <c r="K71" s="20">
        <f t="shared" si="5"/>
        <v>10</v>
      </c>
      <c r="L71" s="37" t="s">
        <v>148</v>
      </c>
      <c r="M71" s="19" t="s">
        <v>149</v>
      </c>
      <c r="N71" s="53" t="s">
        <v>1282</v>
      </c>
    </row>
    <row r="72" spans="1:14" s="22" customFormat="1" ht="24" customHeight="1" x14ac:dyDescent="0.25">
      <c r="A72" s="37">
        <v>1</v>
      </c>
      <c r="B72" s="37" t="s">
        <v>11</v>
      </c>
      <c r="C72" s="37" t="s">
        <v>18</v>
      </c>
      <c r="D72" s="37" t="s">
        <v>45</v>
      </c>
      <c r="E72" s="37" t="s">
        <v>18</v>
      </c>
      <c r="F72" s="37"/>
      <c r="G72" s="72" t="str">
        <f t="shared" si="3"/>
        <v>101020602</v>
      </c>
      <c r="H72" s="37">
        <f t="shared" si="4"/>
        <v>9</v>
      </c>
      <c r="I72" s="19" t="s">
        <v>150</v>
      </c>
      <c r="J72" s="20">
        <v>5</v>
      </c>
      <c r="K72" s="20">
        <f t="shared" si="5"/>
        <v>22</v>
      </c>
      <c r="L72" s="37" t="s">
        <v>151</v>
      </c>
      <c r="M72" s="19" t="s">
        <v>152</v>
      </c>
      <c r="N72" s="53" t="s">
        <v>857</v>
      </c>
    </row>
    <row r="73" spans="1:14" s="22" customFormat="1" ht="24" customHeight="1" x14ac:dyDescent="0.25">
      <c r="A73" s="37">
        <v>1</v>
      </c>
      <c r="B73" s="37" t="s">
        <v>11</v>
      </c>
      <c r="C73" s="37" t="s">
        <v>18</v>
      </c>
      <c r="D73" s="37" t="s">
        <v>45</v>
      </c>
      <c r="E73" s="37" t="s">
        <v>29</v>
      </c>
      <c r="F73" s="37"/>
      <c r="G73" s="72" t="str">
        <f t="shared" si="3"/>
        <v>101020603</v>
      </c>
      <c r="H73" s="37">
        <f t="shared" si="4"/>
        <v>9</v>
      </c>
      <c r="I73" s="19" t="s">
        <v>153</v>
      </c>
      <c r="J73" s="20">
        <v>5</v>
      </c>
      <c r="K73" s="20">
        <f t="shared" si="5"/>
        <v>37</v>
      </c>
      <c r="L73" s="37" t="s">
        <v>148</v>
      </c>
      <c r="M73" s="19" t="s">
        <v>149</v>
      </c>
      <c r="N73" s="53" t="s">
        <v>1282</v>
      </c>
    </row>
    <row r="74" spans="1:14" s="22" customFormat="1" ht="24" customHeight="1" x14ac:dyDescent="0.25">
      <c r="A74" s="37">
        <v>1</v>
      </c>
      <c r="B74" s="37" t="s">
        <v>11</v>
      </c>
      <c r="C74" s="37" t="s">
        <v>18</v>
      </c>
      <c r="D74" s="37" t="s">
        <v>45</v>
      </c>
      <c r="E74" s="37" t="s">
        <v>35</v>
      </c>
      <c r="F74" s="37"/>
      <c r="G74" s="72" t="str">
        <f t="shared" si="3"/>
        <v>101020604</v>
      </c>
      <c r="H74" s="37">
        <f t="shared" si="4"/>
        <v>9</v>
      </c>
      <c r="I74" s="19" t="s">
        <v>154</v>
      </c>
      <c r="J74" s="20">
        <v>5</v>
      </c>
      <c r="K74" s="20">
        <f t="shared" si="5"/>
        <v>49</v>
      </c>
      <c r="L74" s="37" t="s">
        <v>151</v>
      </c>
      <c r="M74" s="19" t="s">
        <v>152</v>
      </c>
      <c r="N74" s="53" t="s">
        <v>857</v>
      </c>
    </row>
    <row r="75" spans="1:14" s="22" customFormat="1" ht="24" customHeight="1" x14ac:dyDescent="0.25">
      <c r="A75" s="37">
        <v>1</v>
      </c>
      <c r="B75" s="37" t="s">
        <v>11</v>
      </c>
      <c r="C75" s="37" t="s">
        <v>18</v>
      </c>
      <c r="D75" s="37" t="s">
        <v>45</v>
      </c>
      <c r="E75" s="37" t="s">
        <v>41</v>
      </c>
      <c r="F75" s="37"/>
      <c r="G75" s="72" t="str">
        <f t="shared" si="3"/>
        <v>101020605</v>
      </c>
      <c r="H75" s="37">
        <f t="shared" si="4"/>
        <v>9</v>
      </c>
      <c r="I75" s="19" t="s">
        <v>155</v>
      </c>
      <c r="J75" s="20">
        <v>5</v>
      </c>
      <c r="K75" s="20">
        <f t="shared" si="5"/>
        <v>15</v>
      </c>
      <c r="L75" s="37" t="s">
        <v>148</v>
      </c>
      <c r="M75" s="19" t="s">
        <v>149</v>
      </c>
      <c r="N75" s="53" t="s">
        <v>1282</v>
      </c>
    </row>
    <row r="76" spans="1:14" s="22" customFormat="1" ht="24" customHeight="1" x14ac:dyDescent="0.25">
      <c r="A76" s="37">
        <v>1</v>
      </c>
      <c r="B76" s="37" t="s">
        <v>11</v>
      </c>
      <c r="C76" s="37" t="s">
        <v>18</v>
      </c>
      <c r="D76" s="37" t="s">
        <v>45</v>
      </c>
      <c r="E76" s="37" t="s">
        <v>45</v>
      </c>
      <c r="F76" s="37"/>
      <c r="G76" s="72" t="str">
        <f t="shared" si="3"/>
        <v>101020606</v>
      </c>
      <c r="H76" s="37">
        <f t="shared" si="4"/>
        <v>9</v>
      </c>
      <c r="I76" s="19" t="s">
        <v>156</v>
      </c>
      <c r="J76" s="20">
        <v>5</v>
      </c>
      <c r="K76" s="20">
        <f t="shared" si="5"/>
        <v>27</v>
      </c>
      <c r="L76" s="37" t="s">
        <v>151</v>
      </c>
      <c r="M76" s="19" t="s">
        <v>152</v>
      </c>
      <c r="N76" s="53" t="s">
        <v>857</v>
      </c>
    </row>
    <row r="77" spans="1:14" s="22" customFormat="1" ht="24" customHeight="1" x14ac:dyDescent="0.25">
      <c r="A77" s="37">
        <v>1</v>
      </c>
      <c r="B77" s="37" t="s">
        <v>11</v>
      </c>
      <c r="C77" s="37" t="s">
        <v>18</v>
      </c>
      <c r="D77" s="37" t="s">
        <v>45</v>
      </c>
      <c r="E77" s="37" t="s">
        <v>53</v>
      </c>
      <c r="F77" s="37"/>
      <c r="G77" s="72" t="str">
        <f t="shared" si="3"/>
        <v>101020607</v>
      </c>
      <c r="H77" s="37">
        <f t="shared" si="4"/>
        <v>9</v>
      </c>
      <c r="I77" s="19" t="s">
        <v>157</v>
      </c>
      <c r="J77" s="20">
        <v>5</v>
      </c>
      <c r="K77" s="20">
        <f t="shared" si="5"/>
        <v>24</v>
      </c>
      <c r="L77" s="37" t="s">
        <v>148</v>
      </c>
      <c r="M77" s="19" t="s">
        <v>149</v>
      </c>
      <c r="N77" s="53" t="s">
        <v>1282</v>
      </c>
    </row>
    <row r="78" spans="1:14" s="22" customFormat="1" ht="24" customHeight="1" x14ac:dyDescent="0.25">
      <c r="A78" s="37">
        <v>1</v>
      </c>
      <c r="B78" s="37" t="s">
        <v>11</v>
      </c>
      <c r="C78" s="37" t="s">
        <v>18</v>
      </c>
      <c r="D78" s="37" t="s">
        <v>45</v>
      </c>
      <c r="E78" s="37" t="s">
        <v>61</v>
      </c>
      <c r="F78" s="37"/>
      <c r="G78" s="72" t="str">
        <f t="shared" si="3"/>
        <v>101020608</v>
      </c>
      <c r="H78" s="37">
        <f t="shared" si="4"/>
        <v>9</v>
      </c>
      <c r="I78" s="19" t="s">
        <v>158</v>
      </c>
      <c r="J78" s="20">
        <v>5</v>
      </c>
      <c r="K78" s="20">
        <f t="shared" si="5"/>
        <v>36</v>
      </c>
      <c r="L78" s="37" t="s">
        <v>151</v>
      </c>
      <c r="M78" s="19" t="s">
        <v>152</v>
      </c>
      <c r="N78" s="53" t="s">
        <v>857</v>
      </c>
    </row>
    <row r="79" spans="1:14" s="22" customFormat="1" ht="24" customHeight="1" x14ac:dyDescent="0.25">
      <c r="A79" s="3">
        <v>1</v>
      </c>
      <c r="B79" s="3" t="s">
        <v>11</v>
      </c>
      <c r="C79" s="3" t="s">
        <v>18</v>
      </c>
      <c r="D79" s="63" t="s">
        <v>53</v>
      </c>
      <c r="E79" s="3" t="s">
        <v>9</v>
      </c>
      <c r="F79" s="3"/>
      <c r="G79" s="71" t="str">
        <f t="shared" si="3"/>
        <v>101020700</v>
      </c>
      <c r="H79" s="24">
        <f t="shared" si="4"/>
        <v>9</v>
      </c>
      <c r="I79" s="4" t="s">
        <v>159</v>
      </c>
      <c r="J79" s="3">
        <v>4</v>
      </c>
      <c r="K79" s="3">
        <f t="shared" si="5"/>
        <v>14</v>
      </c>
      <c r="L79" s="24"/>
      <c r="M79" s="4"/>
      <c r="N79" s="58"/>
    </row>
    <row r="80" spans="1:14" s="22" customFormat="1" ht="24" customHeight="1" x14ac:dyDescent="0.25">
      <c r="A80" s="37">
        <v>1</v>
      </c>
      <c r="B80" s="37" t="s">
        <v>11</v>
      </c>
      <c r="C80" s="37" t="s">
        <v>18</v>
      </c>
      <c r="D80" s="37" t="s">
        <v>53</v>
      </c>
      <c r="E80" s="37" t="s">
        <v>11</v>
      </c>
      <c r="F80" s="37"/>
      <c r="G80" s="72" t="str">
        <f t="shared" si="3"/>
        <v>101020701</v>
      </c>
      <c r="H80" s="37">
        <f t="shared" si="4"/>
        <v>9</v>
      </c>
      <c r="I80" s="19" t="s">
        <v>159</v>
      </c>
      <c r="J80" s="20">
        <v>5</v>
      </c>
      <c r="K80" s="20">
        <f t="shared" si="5"/>
        <v>14</v>
      </c>
      <c r="L80" s="37" t="s">
        <v>160</v>
      </c>
      <c r="M80" s="19" t="s">
        <v>161</v>
      </c>
      <c r="N80" s="53" t="s">
        <v>1283</v>
      </c>
    </row>
    <row r="81" spans="1:14" s="22" customFormat="1" ht="24" customHeight="1" x14ac:dyDescent="0.25">
      <c r="A81" s="3">
        <v>1</v>
      </c>
      <c r="B81" s="3" t="s">
        <v>11</v>
      </c>
      <c r="C81" s="3" t="s">
        <v>18</v>
      </c>
      <c r="D81" s="63" t="s">
        <v>61</v>
      </c>
      <c r="E81" s="3" t="s">
        <v>9</v>
      </c>
      <c r="F81" s="3"/>
      <c r="G81" s="71" t="str">
        <f t="shared" si="3"/>
        <v>101020800</v>
      </c>
      <c r="H81" s="24">
        <f t="shared" si="4"/>
        <v>9</v>
      </c>
      <c r="I81" s="4" t="s">
        <v>162</v>
      </c>
      <c r="J81" s="3">
        <v>4</v>
      </c>
      <c r="K81" s="3">
        <f t="shared" si="5"/>
        <v>59</v>
      </c>
      <c r="L81" s="24" t="s">
        <v>1119</v>
      </c>
      <c r="M81" s="4" t="s">
        <v>1120</v>
      </c>
      <c r="N81" s="58" t="s">
        <v>1284</v>
      </c>
    </row>
    <row r="82" spans="1:14" s="22" customFormat="1" ht="24" customHeight="1" x14ac:dyDescent="0.25">
      <c r="A82" s="37">
        <v>1</v>
      </c>
      <c r="B82" s="37" t="s">
        <v>11</v>
      </c>
      <c r="C82" s="37" t="s">
        <v>18</v>
      </c>
      <c r="D82" s="37" t="s">
        <v>61</v>
      </c>
      <c r="E82" s="37" t="s">
        <v>11</v>
      </c>
      <c r="F82" s="37"/>
      <c r="G82" s="72" t="str">
        <f t="shared" si="3"/>
        <v>101020801</v>
      </c>
      <c r="H82" s="37">
        <f t="shared" si="4"/>
        <v>9</v>
      </c>
      <c r="I82" s="19" t="s">
        <v>163</v>
      </c>
      <c r="J82" s="20">
        <v>5</v>
      </c>
      <c r="K82" s="20">
        <f t="shared" si="5"/>
        <v>32</v>
      </c>
      <c r="L82" s="37" t="s">
        <v>164</v>
      </c>
      <c r="M82" s="19" t="s">
        <v>165</v>
      </c>
      <c r="N82" s="53" t="s">
        <v>1285</v>
      </c>
    </row>
    <row r="83" spans="1:14" s="22" customFormat="1" ht="24" customHeight="1" x14ac:dyDescent="0.25">
      <c r="A83" s="37">
        <v>1</v>
      </c>
      <c r="B83" s="37" t="s">
        <v>11</v>
      </c>
      <c r="C83" s="37" t="s">
        <v>18</v>
      </c>
      <c r="D83" s="37" t="s">
        <v>61</v>
      </c>
      <c r="E83" s="37" t="s">
        <v>18</v>
      </c>
      <c r="F83" s="37"/>
      <c r="G83" s="72" t="str">
        <f t="shared" si="3"/>
        <v>101020802</v>
      </c>
      <c r="H83" s="37">
        <f t="shared" si="4"/>
        <v>9</v>
      </c>
      <c r="I83" s="19" t="s">
        <v>166</v>
      </c>
      <c r="J83" s="20">
        <v>5</v>
      </c>
      <c r="K83" s="20">
        <f t="shared" si="5"/>
        <v>44</v>
      </c>
      <c r="L83" s="37" t="s">
        <v>167</v>
      </c>
      <c r="M83" s="19" t="s">
        <v>168</v>
      </c>
      <c r="N83" s="53" t="s">
        <v>857</v>
      </c>
    </row>
    <row r="84" spans="1:14" s="22" customFormat="1" ht="24" customHeight="1" x14ac:dyDescent="0.25">
      <c r="A84" s="37">
        <v>1</v>
      </c>
      <c r="B84" s="37" t="s">
        <v>11</v>
      </c>
      <c r="C84" s="37" t="s">
        <v>18</v>
      </c>
      <c r="D84" s="37" t="s">
        <v>61</v>
      </c>
      <c r="E84" s="37" t="s">
        <v>29</v>
      </c>
      <c r="F84" s="37"/>
      <c r="G84" s="72" t="str">
        <f t="shared" si="3"/>
        <v>101020803</v>
      </c>
      <c r="H84" s="37">
        <f t="shared" si="4"/>
        <v>9</v>
      </c>
      <c r="I84" s="19" t="s">
        <v>169</v>
      </c>
      <c r="J84" s="20">
        <v>5</v>
      </c>
      <c r="K84" s="20">
        <f t="shared" si="5"/>
        <v>21</v>
      </c>
      <c r="L84" s="37" t="s">
        <v>164</v>
      </c>
      <c r="M84" s="19" t="s">
        <v>165</v>
      </c>
      <c r="N84" s="53" t="s">
        <v>1285</v>
      </c>
    </row>
    <row r="85" spans="1:14" s="22" customFormat="1" ht="24" customHeight="1" x14ac:dyDescent="0.25">
      <c r="A85" s="3">
        <v>1</v>
      </c>
      <c r="B85" s="3" t="s">
        <v>11</v>
      </c>
      <c r="C85" s="3" t="s">
        <v>18</v>
      </c>
      <c r="D85" s="63" t="s">
        <v>69</v>
      </c>
      <c r="E85" s="3" t="s">
        <v>9</v>
      </c>
      <c r="F85" s="3"/>
      <c r="G85" s="71" t="str">
        <f t="shared" si="3"/>
        <v>101020900</v>
      </c>
      <c r="H85" s="24">
        <f t="shared" si="4"/>
        <v>9</v>
      </c>
      <c r="I85" s="4" t="s">
        <v>170</v>
      </c>
      <c r="J85" s="3">
        <v>4</v>
      </c>
      <c r="K85" s="3">
        <f t="shared" si="5"/>
        <v>45</v>
      </c>
      <c r="L85" s="24"/>
      <c r="M85" s="4"/>
      <c r="N85" s="58"/>
    </row>
    <row r="86" spans="1:14" s="22" customFormat="1" ht="24" customHeight="1" x14ac:dyDescent="0.25">
      <c r="A86" s="37">
        <v>1</v>
      </c>
      <c r="B86" s="37" t="s">
        <v>11</v>
      </c>
      <c r="C86" s="37" t="s">
        <v>18</v>
      </c>
      <c r="D86" s="37" t="s">
        <v>69</v>
      </c>
      <c r="E86" s="37" t="s">
        <v>11</v>
      </c>
      <c r="F86" s="37"/>
      <c r="G86" s="72" t="str">
        <f t="shared" si="3"/>
        <v>101020901</v>
      </c>
      <c r="H86" s="37">
        <f t="shared" si="4"/>
        <v>9</v>
      </c>
      <c r="I86" s="19" t="s">
        <v>170</v>
      </c>
      <c r="J86" s="20">
        <v>5</v>
      </c>
      <c r="K86" s="20">
        <f t="shared" si="5"/>
        <v>45</v>
      </c>
      <c r="L86" s="37" t="s">
        <v>171</v>
      </c>
      <c r="M86" s="19" t="s">
        <v>172</v>
      </c>
      <c r="N86" s="53" t="s">
        <v>1286</v>
      </c>
    </row>
    <row r="87" spans="1:14" s="22" customFormat="1" ht="24" customHeight="1" x14ac:dyDescent="0.25">
      <c r="A87" s="37">
        <v>1</v>
      </c>
      <c r="B87" s="37" t="s">
        <v>11</v>
      </c>
      <c r="C87" s="37" t="s">
        <v>18</v>
      </c>
      <c r="D87" s="37" t="s">
        <v>69</v>
      </c>
      <c r="E87" s="37" t="s">
        <v>18</v>
      </c>
      <c r="F87" s="37"/>
      <c r="G87" s="72" t="str">
        <f t="shared" si="3"/>
        <v>101020902</v>
      </c>
      <c r="H87" s="37">
        <f t="shared" si="4"/>
        <v>9</v>
      </c>
      <c r="I87" s="19" t="s">
        <v>173</v>
      </c>
      <c r="J87" s="20">
        <v>5</v>
      </c>
      <c r="K87" s="20">
        <f t="shared" si="5"/>
        <v>102</v>
      </c>
      <c r="L87" s="37" t="s">
        <v>171</v>
      </c>
      <c r="M87" s="19" t="s">
        <v>172</v>
      </c>
      <c r="N87" s="53" t="s">
        <v>1286</v>
      </c>
    </row>
    <row r="88" spans="1:14" s="22" customFormat="1" ht="24" customHeight="1" x14ac:dyDescent="0.25">
      <c r="A88" s="3">
        <v>1</v>
      </c>
      <c r="B88" s="3" t="s">
        <v>11</v>
      </c>
      <c r="C88" s="3" t="s">
        <v>18</v>
      </c>
      <c r="D88" s="63" t="s">
        <v>287</v>
      </c>
      <c r="E88" s="3" t="s">
        <v>9</v>
      </c>
      <c r="F88" s="3"/>
      <c r="G88" s="71" t="str">
        <f t="shared" si="3"/>
        <v>101021000</v>
      </c>
      <c r="H88" s="24">
        <f t="shared" si="4"/>
        <v>9</v>
      </c>
      <c r="I88" s="4" t="s">
        <v>174</v>
      </c>
      <c r="J88" s="3">
        <v>4</v>
      </c>
      <c r="K88" s="3">
        <f t="shared" si="5"/>
        <v>38</v>
      </c>
      <c r="L88" s="24" t="s">
        <v>1121</v>
      </c>
      <c r="M88" s="4" t="s">
        <v>1122</v>
      </c>
      <c r="N88" s="58" t="s">
        <v>1287</v>
      </c>
    </row>
    <row r="89" spans="1:14" s="22" customFormat="1" ht="24" customHeight="1" x14ac:dyDescent="0.25">
      <c r="A89" s="37">
        <v>1</v>
      </c>
      <c r="B89" s="37" t="s">
        <v>11</v>
      </c>
      <c r="C89" s="37" t="s">
        <v>18</v>
      </c>
      <c r="D89" s="37" t="s">
        <v>287</v>
      </c>
      <c r="E89" s="37" t="s">
        <v>11</v>
      </c>
      <c r="F89" s="37"/>
      <c r="G89" s="72" t="str">
        <f t="shared" si="3"/>
        <v>101021001</v>
      </c>
      <c r="H89" s="37">
        <f t="shared" si="4"/>
        <v>9</v>
      </c>
      <c r="I89" s="19" t="s">
        <v>175</v>
      </c>
      <c r="J89" s="20">
        <v>5</v>
      </c>
      <c r="K89" s="20">
        <f t="shared" si="5"/>
        <v>20</v>
      </c>
      <c r="L89" s="37" t="s">
        <v>176</v>
      </c>
      <c r="M89" s="19" t="s">
        <v>177</v>
      </c>
      <c r="N89" s="53" t="s">
        <v>861</v>
      </c>
    </row>
    <row r="90" spans="1:14" s="22" customFormat="1" ht="24" customHeight="1" x14ac:dyDescent="0.25">
      <c r="A90" s="37">
        <v>1</v>
      </c>
      <c r="B90" s="37" t="s">
        <v>11</v>
      </c>
      <c r="C90" s="37" t="s">
        <v>18</v>
      </c>
      <c r="D90" s="37" t="s">
        <v>287</v>
      </c>
      <c r="E90" s="37" t="s">
        <v>18</v>
      </c>
      <c r="F90" s="37"/>
      <c r="G90" s="72" t="str">
        <f t="shared" si="3"/>
        <v>101021002</v>
      </c>
      <c r="H90" s="37">
        <f t="shared" si="4"/>
        <v>9</v>
      </c>
      <c r="I90" s="19" t="s">
        <v>178</v>
      </c>
      <c r="J90" s="20">
        <v>5</v>
      </c>
      <c r="K90" s="20">
        <f t="shared" si="5"/>
        <v>23</v>
      </c>
      <c r="L90" s="37" t="s">
        <v>179</v>
      </c>
      <c r="M90" s="19" t="s">
        <v>180</v>
      </c>
      <c r="N90" s="53"/>
    </row>
    <row r="91" spans="1:14" s="22" customFormat="1" ht="24" customHeight="1" x14ac:dyDescent="0.25">
      <c r="A91" s="37">
        <v>1</v>
      </c>
      <c r="B91" s="37" t="s">
        <v>11</v>
      </c>
      <c r="C91" s="37" t="s">
        <v>18</v>
      </c>
      <c r="D91" s="37" t="s">
        <v>287</v>
      </c>
      <c r="E91" s="37" t="s">
        <v>29</v>
      </c>
      <c r="F91" s="37"/>
      <c r="G91" s="72" t="str">
        <f t="shared" si="3"/>
        <v>101021003</v>
      </c>
      <c r="H91" s="37">
        <f t="shared" si="4"/>
        <v>9</v>
      </c>
      <c r="I91" s="19" t="s">
        <v>181</v>
      </c>
      <c r="J91" s="20">
        <v>5</v>
      </c>
      <c r="K91" s="20">
        <f t="shared" si="5"/>
        <v>34</v>
      </c>
      <c r="L91" s="37" t="s">
        <v>182</v>
      </c>
      <c r="M91" s="19" t="s">
        <v>183</v>
      </c>
      <c r="N91" s="53"/>
    </row>
    <row r="92" spans="1:14" s="22" customFormat="1" ht="24" customHeight="1" x14ac:dyDescent="0.25">
      <c r="A92" s="37">
        <v>1</v>
      </c>
      <c r="B92" s="37" t="s">
        <v>11</v>
      </c>
      <c r="C92" s="37" t="s">
        <v>18</v>
      </c>
      <c r="D92" s="37" t="s">
        <v>287</v>
      </c>
      <c r="E92" s="37" t="s">
        <v>35</v>
      </c>
      <c r="F92" s="37"/>
      <c r="G92" s="72" t="str">
        <f t="shared" si="3"/>
        <v>101021004</v>
      </c>
      <c r="H92" s="37">
        <f t="shared" si="4"/>
        <v>9</v>
      </c>
      <c r="I92" s="19" t="s">
        <v>184</v>
      </c>
      <c r="J92" s="20">
        <v>5</v>
      </c>
      <c r="K92" s="20">
        <f t="shared" si="5"/>
        <v>50</v>
      </c>
      <c r="L92" s="37" t="s">
        <v>185</v>
      </c>
      <c r="M92" s="19" t="s">
        <v>186</v>
      </c>
      <c r="N92" s="53"/>
    </row>
    <row r="93" spans="1:14" s="22" customFormat="1" ht="24" customHeight="1" x14ac:dyDescent="0.25">
      <c r="A93" s="37">
        <v>1</v>
      </c>
      <c r="B93" s="37" t="s">
        <v>11</v>
      </c>
      <c r="C93" s="37" t="s">
        <v>18</v>
      </c>
      <c r="D93" s="37" t="s">
        <v>287</v>
      </c>
      <c r="E93" s="37" t="s">
        <v>41</v>
      </c>
      <c r="F93" s="37"/>
      <c r="G93" s="72" t="str">
        <f t="shared" si="3"/>
        <v>101021005</v>
      </c>
      <c r="H93" s="37">
        <f t="shared" si="4"/>
        <v>9</v>
      </c>
      <c r="I93" s="19" t="s">
        <v>187</v>
      </c>
      <c r="J93" s="20">
        <v>5</v>
      </c>
      <c r="K93" s="20">
        <f t="shared" si="5"/>
        <v>28</v>
      </c>
      <c r="L93" s="37" t="s">
        <v>188</v>
      </c>
      <c r="M93" s="19" t="s">
        <v>189</v>
      </c>
      <c r="N93" s="53"/>
    </row>
    <row r="94" spans="1:14" s="22" customFormat="1" ht="24" customHeight="1" x14ac:dyDescent="0.25">
      <c r="A94" s="37">
        <v>1</v>
      </c>
      <c r="B94" s="37" t="s">
        <v>11</v>
      </c>
      <c r="C94" s="37" t="s">
        <v>18</v>
      </c>
      <c r="D94" s="37" t="s">
        <v>287</v>
      </c>
      <c r="E94" s="37" t="s">
        <v>45</v>
      </c>
      <c r="F94" s="37"/>
      <c r="G94" s="72" t="str">
        <f t="shared" si="3"/>
        <v>101021006</v>
      </c>
      <c r="H94" s="37">
        <f t="shared" si="4"/>
        <v>9</v>
      </c>
      <c r="I94" s="19" t="s">
        <v>190</v>
      </c>
      <c r="J94" s="20">
        <v>5</v>
      </c>
      <c r="K94" s="20">
        <f t="shared" si="5"/>
        <v>22</v>
      </c>
      <c r="L94" s="37" t="s">
        <v>191</v>
      </c>
      <c r="M94" s="19" t="s">
        <v>192</v>
      </c>
      <c r="N94" s="53"/>
    </row>
    <row r="95" spans="1:14" s="22" customFormat="1" ht="24" customHeight="1" x14ac:dyDescent="0.25">
      <c r="A95" s="37">
        <v>1</v>
      </c>
      <c r="B95" s="37" t="s">
        <v>11</v>
      </c>
      <c r="C95" s="37" t="s">
        <v>18</v>
      </c>
      <c r="D95" s="37" t="s">
        <v>287</v>
      </c>
      <c r="E95" s="37" t="s">
        <v>53</v>
      </c>
      <c r="F95" s="37"/>
      <c r="G95" s="72" t="str">
        <f t="shared" si="3"/>
        <v>101021007</v>
      </c>
      <c r="H95" s="37">
        <f t="shared" si="4"/>
        <v>9</v>
      </c>
      <c r="I95" s="19" t="s">
        <v>193</v>
      </c>
      <c r="J95" s="20">
        <v>5</v>
      </c>
      <c r="K95" s="20">
        <f t="shared" si="5"/>
        <v>27</v>
      </c>
      <c r="L95" s="37" t="s">
        <v>194</v>
      </c>
      <c r="M95" s="19" t="s">
        <v>195</v>
      </c>
      <c r="N95" s="53"/>
    </row>
    <row r="96" spans="1:14" s="22" customFormat="1" ht="24" customHeight="1" x14ac:dyDescent="0.25">
      <c r="A96" s="37">
        <v>1</v>
      </c>
      <c r="B96" s="37" t="s">
        <v>11</v>
      </c>
      <c r="C96" s="37" t="s">
        <v>18</v>
      </c>
      <c r="D96" s="37" t="s">
        <v>287</v>
      </c>
      <c r="E96" s="37" t="s">
        <v>61</v>
      </c>
      <c r="F96" s="37"/>
      <c r="G96" s="72" t="str">
        <f t="shared" si="3"/>
        <v>101021008</v>
      </c>
      <c r="H96" s="37">
        <f t="shared" si="4"/>
        <v>9</v>
      </c>
      <c r="I96" s="19" t="s">
        <v>196</v>
      </c>
      <c r="J96" s="20">
        <v>5</v>
      </c>
      <c r="K96" s="20">
        <f t="shared" si="5"/>
        <v>45</v>
      </c>
      <c r="L96" s="37" t="s">
        <v>197</v>
      </c>
      <c r="M96" s="19" t="s">
        <v>198</v>
      </c>
      <c r="N96" s="53"/>
    </row>
    <row r="97" spans="1:14" s="22" customFormat="1" ht="39.950000000000003" customHeight="1" x14ac:dyDescent="0.25">
      <c r="A97" s="1">
        <v>1</v>
      </c>
      <c r="B97" s="1" t="s">
        <v>11</v>
      </c>
      <c r="C97" s="62" t="s">
        <v>29</v>
      </c>
      <c r="D97" s="1" t="s">
        <v>9</v>
      </c>
      <c r="E97" s="1" t="s">
        <v>9</v>
      </c>
      <c r="F97" s="1"/>
      <c r="G97" s="70" t="str">
        <f t="shared" si="3"/>
        <v>101030000</v>
      </c>
      <c r="H97" s="23">
        <f t="shared" si="4"/>
        <v>9</v>
      </c>
      <c r="I97" s="2" t="s">
        <v>199</v>
      </c>
      <c r="J97" s="1">
        <v>3</v>
      </c>
      <c r="K97" s="1">
        <f t="shared" si="5"/>
        <v>28</v>
      </c>
      <c r="L97" s="23" t="s">
        <v>1123</v>
      </c>
      <c r="M97" s="2" t="s">
        <v>1124</v>
      </c>
      <c r="N97" s="60" t="s">
        <v>1288</v>
      </c>
    </row>
    <row r="98" spans="1:14" s="22" customFormat="1" ht="24" customHeight="1" x14ac:dyDescent="0.25">
      <c r="A98" s="3">
        <v>1</v>
      </c>
      <c r="B98" s="3" t="s">
        <v>11</v>
      </c>
      <c r="C98" s="3" t="s">
        <v>29</v>
      </c>
      <c r="D98" s="63" t="s">
        <v>11</v>
      </c>
      <c r="E98" s="3" t="s">
        <v>9</v>
      </c>
      <c r="F98" s="3"/>
      <c r="G98" s="71" t="str">
        <f t="shared" si="3"/>
        <v>101030100</v>
      </c>
      <c r="H98" s="24">
        <f t="shared" si="4"/>
        <v>9</v>
      </c>
      <c r="I98" s="4" t="s">
        <v>1198</v>
      </c>
      <c r="J98" s="3">
        <v>4</v>
      </c>
      <c r="K98" s="3">
        <f t="shared" si="5"/>
        <v>18</v>
      </c>
      <c r="L98" s="24" t="s">
        <v>1125</v>
      </c>
      <c r="M98" s="4" t="s">
        <v>1126</v>
      </c>
      <c r="N98" s="58" t="s">
        <v>1289</v>
      </c>
    </row>
    <row r="99" spans="1:14" s="22" customFormat="1" ht="24" customHeight="1" x14ac:dyDescent="0.25">
      <c r="A99" s="37">
        <v>1</v>
      </c>
      <c r="B99" s="37" t="s">
        <v>11</v>
      </c>
      <c r="C99" s="37" t="s">
        <v>29</v>
      </c>
      <c r="D99" s="37" t="s">
        <v>11</v>
      </c>
      <c r="E99" s="37" t="s">
        <v>11</v>
      </c>
      <c r="F99" s="37"/>
      <c r="G99" s="72" t="str">
        <f t="shared" si="3"/>
        <v>101030101</v>
      </c>
      <c r="H99" s="37">
        <f t="shared" si="4"/>
        <v>9</v>
      </c>
      <c r="I99" s="19" t="s">
        <v>200</v>
      </c>
      <c r="J99" s="20">
        <v>5</v>
      </c>
      <c r="K99" s="20">
        <f t="shared" si="5"/>
        <v>26</v>
      </c>
      <c r="L99" s="37" t="s">
        <v>201</v>
      </c>
      <c r="M99" s="19" t="s">
        <v>202</v>
      </c>
      <c r="N99" s="53" t="s">
        <v>1290</v>
      </c>
    </row>
    <row r="100" spans="1:14" s="22" customFormat="1" ht="24" customHeight="1" x14ac:dyDescent="0.25">
      <c r="A100" s="37">
        <v>1</v>
      </c>
      <c r="B100" s="37" t="s">
        <v>11</v>
      </c>
      <c r="C100" s="37" t="s">
        <v>29</v>
      </c>
      <c r="D100" s="37" t="s">
        <v>11</v>
      </c>
      <c r="E100" s="37" t="s">
        <v>18</v>
      </c>
      <c r="F100" s="37"/>
      <c r="G100" s="72" t="str">
        <f t="shared" si="3"/>
        <v>101030102</v>
      </c>
      <c r="H100" s="37">
        <f t="shared" si="4"/>
        <v>9</v>
      </c>
      <c r="I100" s="19" t="s">
        <v>203</v>
      </c>
      <c r="J100" s="20">
        <v>5</v>
      </c>
      <c r="K100" s="20">
        <f t="shared" si="5"/>
        <v>28</v>
      </c>
      <c r="L100" s="37" t="s">
        <v>204</v>
      </c>
      <c r="M100" s="19" t="s">
        <v>205</v>
      </c>
      <c r="N100" s="53" t="s">
        <v>1291</v>
      </c>
    </row>
    <row r="101" spans="1:14" s="22" customFormat="1" ht="24" customHeight="1" x14ac:dyDescent="0.25">
      <c r="A101" s="37">
        <v>1</v>
      </c>
      <c r="B101" s="37" t="s">
        <v>11</v>
      </c>
      <c r="C101" s="37" t="s">
        <v>29</v>
      </c>
      <c r="D101" s="37" t="s">
        <v>11</v>
      </c>
      <c r="E101" s="37" t="s">
        <v>29</v>
      </c>
      <c r="F101" s="37"/>
      <c r="G101" s="72" t="str">
        <f t="shared" si="3"/>
        <v>101030103</v>
      </c>
      <c r="H101" s="37">
        <f t="shared" si="4"/>
        <v>9</v>
      </c>
      <c r="I101" s="19" t="s">
        <v>206</v>
      </c>
      <c r="J101" s="20">
        <v>5</v>
      </c>
      <c r="K101" s="20">
        <f t="shared" si="5"/>
        <v>40</v>
      </c>
      <c r="L101" s="37" t="s">
        <v>207</v>
      </c>
      <c r="M101" s="19" t="s">
        <v>208</v>
      </c>
      <c r="N101" s="53" t="s">
        <v>1292</v>
      </c>
    </row>
    <row r="102" spans="1:14" s="22" customFormat="1" ht="24" customHeight="1" x14ac:dyDescent="0.25">
      <c r="A102" s="37">
        <v>1</v>
      </c>
      <c r="B102" s="37" t="s">
        <v>11</v>
      </c>
      <c r="C102" s="37" t="s">
        <v>29</v>
      </c>
      <c r="D102" s="37" t="s">
        <v>11</v>
      </c>
      <c r="E102" s="37" t="s">
        <v>35</v>
      </c>
      <c r="F102" s="37"/>
      <c r="G102" s="72" t="str">
        <f t="shared" si="3"/>
        <v>101030104</v>
      </c>
      <c r="H102" s="37">
        <f t="shared" si="4"/>
        <v>9</v>
      </c>
      <c r="I102" s="19" t="s">
        <v>209</v>
      </c>
      <c r="J102" s="20">
        <v>5</v>
      </c>
      <c r="K102" s="20">
        <f t="shared" si="5"/>
        <v>38</v>
      </c>
      <c r="L102" s="37" t="s">
        <v>207</v>
      </c>
      <c r="M102" s="19" t="s">
        <v>208</v>
      </c>
      <c r="N102" s="53" t="s">
        <v>1292</v>
      </c>
    </row>
    <row r="103" spans="1:14" s="22" customFormat="1" ht="24" customHeight="1" x14ac:dyDescent="0.25">
      <c r="A103" s="37">
        <v>1</v>
      </c>
      <c r="B103" s="37" t="s">
        <v>11</v>
      </c>
      <c r="C103" s="37" t="s">
        <v>29</v>
      </c>
      <c r="D103" s="37" t="s">
        <v>11</v>
      </c>
      <c r="E103" s="37" t="s">
        <v>41</v>
      </c>
      <c r="F103" s="37"/>
      <c r="G103" s="72" t="str">
        <f t="shared" si="3"/>
        <v>101030105</v>
      </c>
      <c r="H103" s="37">
        <f t="shared" si="4"/>
        <v>9</v>
      </c>
      <c r="I103" s="19" t="s">
        <v>211</v>
      </c>
      <c r="J103" s="20">
        <v>5</v>
      </c>
      <c r="K103" s="20">
        <f t="shared" si="5"/>
        <v>30</v>
      </c>
      <c r="L103" s="37" t="s">
        <v>212</v>
      </c>
      <c r="M103" s="19" t="s">
        <v>213</v>
      </c>
      <c r="N103" s="53" t="s">
        <v>1293</v>
      </c>
    </row>
    <row r="104" spans="1:14" s="22" customFormat="1" ht="24" customHeight="1" x14ac:dyDescent="0.25">
      <c r="A104" s="37">
        <v>1</v>
      </c>
      <c r="B104" s="37" t="s">
        <v>11</v>
      </c>
      <c r="C104" s="37" t="s">
        <v>29</v>
      </c>
      <c r="D104" s="37" t="s">
        <v>11</v>
      </c>
      <c r="E104" s="37" t="s">
        <v>45</v>
      </c>
      <c r="F104" s="37"/>
      <c r="G104" s="72" t="str">
        <f t="shared" si="3"/>
        <v>101030106</v>
      </c>
      <c r="H104" s="37">
        <f t="shared" si="4"/>
        <v>9</v>
      </c>
      <c r="I104" s="19" t="s">
        <v>214</v>
      </c>
      <c r="J104" s="20">
        <v>5</v>
      </c>
      <c r="K104" s="20">
        <f t="shared" si="5"/>
        <v>27</v>
      </c>
      <c r="L104" s="37" t="s">
        <v>212</v>
      </c>
      <c r="M104" s="19" t="s">
        <v>213</v>
      </c>
      <c r="N104" s="53" t="s">
        <v>1293</v>
      </c>
    </row>
    <row r="105" spans="1:14" s="22" customFormat="1" ht="24" customHeight="1" x14ac:dyDescent="0.25">
      <c r="A105" s="37">
        <v>1</v>
      </c>
      <c r="B105" s="37" t="s">
        <v>11</v>
      </c>
      <c r="C105" s="37" t="s">
        <v>29</v>
      </c>
      <c r="D105" s="37" t="s">
        <v>11</v>
      </c>
      <c r="E105" s="37" t="s">
        <v>53</v>
      </c>
      <c r="F105" s="37"/>
      <c r="G105" s="72" t="str">
        <f t="shared" si="3"/>
        <v>101030107</v>
      </c>
      <c r="H105" s="37">
        <f t="shared" si="4"/>
        <v>9</v>
      </c>
      <c r="I105" s="19" t="s">
        <v>210</v>
      </c>
      <c r="J105" s="20">
        <v>5</v>
      </c>
      <c r="K105" s="20">
        <f t="shared" si="5"/>
        <v>26</v>
      </c>
      <c r="L105" s="37" t="s">
        <v>212</v>
      </c>
      <c r="M105" s="19" t="s">
        <v>213</v>
      </c>
      <c r="N105" s="53" t="s">
        <v>1293</v>
      </c>
    </row>
    <row r="106" spans="1:14" s="22" customFormat="1" ht="24" customHeight="1" x14ac:dyDescent="0.25">
      <c r="A106" s="37">
        <v>1</v>
      </c>
      <c r="B106" s="37" t="s">
        <v>11</v>
      </c>
      <c r="C106" s="37" t="s">
        <v>29</v>
      </c>
      <c r="D106" s="37" t="s">
        <v>11</v>
      </c>
      <c r="E106" s="37" t="s">
        <v>61</v>
      </c>
      <c r="F106" s="37"/>
      <c r="G106" s="72" t="str">
        <f t="shared" si="3"/>
        <v>101030108</v>
      </c>
      <c r="H106" s="37">
        <f t="shared" si="4"/>
        <v>9</v>
      </c>
      <c r="I106" s="19" t="s">
        <v>215</v>
      </c>
      <c r="J106" s="20">
        <v>5</v>
      </c>
      <c r="K106" s="20">
        <f t="shared" si="5"/>
        <v>19</v>
      </c>
      <c r="L106" s="37" t="s">
        <v>212</v>
      </c>
      <c r="M106" s="19" t="s">
        <v>213</v>
      </c>
      <c r="N106" s="53" t="s">
        <v>1293</v>
      </c>
    </row>
    <row r="107" spans="1:14" s="22" customFormat="1" ht="24" customHeight="1" x14ac:dyDescent="0.25">
      <c r="A107" s="37">
        <v>1</v>
      </c>
      <c r="B107" s="37" t="s">
        <v>11</v>
      </c>
      <c r="C107" s="37" t="s">
        <v>29</v>
      </c>
      <c r="D107" s="37" t="s">
        <v>11</v>
      </c>
      <c r="E107" s="37" t="s">
        <v>69</v>
      </c>
      <c r="F107" s="37"/>
      <c r="G107" s="72" t="str">
        <f t="shared" si="3"/>
        <v>101030109</v>
      </c>
      <c r="H107" s="37">
        <f t="shared" si="4"/>
        <v>9</v>
      </c>
      <c r="I107" s="19" t="s">
        <v>216</v>
      </c>
      <c r="J107" s="20">
        <v>5</v>
      </c>
      <c r="K107" s="20">
        <f t="shared" si="5"/>
        <v>26</v>
      </c>
      <c r="L107" s="37" t="s">
        <v>212</v>
      </c>
      <c r="M107" s="19" t="s">
        <v>213</v>
      </c>
      <c r="N107" s="53" t="s">
        <v>1293</v>
      </c>
    </row>
    <row r="108" spans="1:14" s="22" customFormat="1" ht="24" customHeight="1" x14ac:dyDescent="0.25">
      <c r="A108" s="3">
        <v>1</v>
      </c>
      <c r="B108" s="3" t="s">
        <v>11</v>
      </c>
      <c r="C108" s="3" t="s">
        <v>29</v>
      </c>
      <c r="D108" s="63" t="s">
        <v>18</v>
      </c>
      <c r="E108" s="3" t="s">
        <v>9</v>
      </c>
      <c r="F108" s="3"/>
      <c r="G108" s="71" t="str">
        <f t="shared" si="3"/>
        <v>101030200</v>
      </c>
      <c r="H108" s="24">
        <f t="shared" si="4"/>
        <v>9</v>
      </c>
      <c r="I108" s="4" t="s">
        <v>1199</v>
      </c>
      <c r="J108" s="3">
        <v>4</v>
      </c>
      <c r="K108" s="3">
        <f t="shared" si="5"/>
        <v>6</v>
      </c>
      <c r="L108" s="24" t="s">
        <v>929</v>
      </c>
      <c r="M108" s="4" t="s">
        <v>930</v>
      </c>
      <c r="N108" s="58" t="s">
        <v>1294</v>
      </c>
    </row>
    <row r="109" spans="1:14" s="22" customFormat="1" ht="24" customHeight="1" x14ac:dyDescent="0.25">
      <c r="A109" s="5">
        <v>1</v>
      </c>
      <c r="B109" s="5" t="s">
        <v>11</v>
      </c>
      <c r="C109" s="5" t="s">
        <v>29</v>
      </c>
      <c r="D109" s="5" t="s">
        <v>18</v>
      </c>
      <c r="E109" s="65" t="s">
        <v>11</v>
      </c>
      <c r="F109" s="5"/>
      <c r="G109" s="72" t="str">
        <f t="shared" si="3"/>
        <v>101030201</v>
      </c>
      <c r="H109" s="37">
        <f t="shared" si="4"/>
        <v>9</v>
      </c>
      <c r="I109" s="6" t="s">
        <v>217</v>
      </c>
      <c r="J109" s="20">
        <v>5</v>
      </c>
      <c r="K109" s="5">
        <f t="shared" si="5"/>
        <v>14</v>
      </c>
      <c r="L109" s="37"/>
      <c r="M109" s="6"/>
      <c r="N109" s="54"/>
    </row>
    <row r="110" spans="1:14" s="22" customFormat="1" ht="20.100000000000001" customHeight="1" x14ac:dyDescent="0.25">
      <c r="A110" s="28">
        <v>1</v>
      </c>
      <c r="B110" s="28" t="s">
        <v>11</v>
      </c>
      <c r="C110" s="28" t="s">
        <v>29</v>
      </c>
      <c r="D110" s="28" t="s">
        <v>18</v>
      </c>
      <c r="E110" s="28" t="s">
        <v>11</v>
      </c>
      <c r="F110" s="28" t="s">
        <v>11</v>
      </c>
      <c r="G110" s="74" t="str">
        <f t="shared" si="3"/>
        <v>10103020101</v>
      </c>
      <c r="H110" s="28">
        <f t="shared" si="4"/>
        <v>11</v>
      </c>
      <c r="I110" s="26" t="s">
        <v>218</v>
      </c>
      <c r="J110" s="27">
        <v>6</v>
      </c>
      <c r="K110" s="27">
        <f t="shared" si="5"/>
        <v>37</v>
      </c>
      <c r="L110" s="28" t="s">
        <v>219</v>
      </c>
      <c r="M110" s="26" t="s">
        <v>220</v>
      </c>
      <c r="N110" s="53"/>
    </row>
    <row r="111" spans="1:14" s="22" customFormat="1" ht="20.100000000000001" customHeight="1" x14ac:dyDescent="0.25">
      <c r="A111" s="28">
        <v>1</v>
      </c>
      <c r="B111" s="28" t="s">
        <v>11</v>
      </c>
      <c r="C111" s="28" t="s">
        <v>29</v>
      </c>
      <c r="D111" s="28" t="s">
        <v>18</v>
      </c>
      <c r="E111" s="28" t="s">
        <v>11</v>
      </c>
      <c r="F111" s="28" t="s">
        <v>18</v>
      </c>
      <c r="G111" s="74" t="str">
        <f t="shared" si="3"/>
        <v>10103020102</v>
      </c>
      <c r="H111" s="28">
        <f t="shared" si="4"/>
        <v>11</v>
      </c>
      <c r="I111" s="26" t="s">
        <v>221</v>
      </c>
      <c r="J111" s="27">
        <v>6</v>
      </c>
      <c r="K111" s="27">
        <f t="shared" si="5"/>
        <v>35</v>
      </c>
      <c r="L111" s="28" t="s">
        <v>219</v>
      </c>
      <c r="M111" s="26" t="s">
        <v>220</v>
      </c>
      <c r="N111" s="53"/>
    </row>
    <row r="112" spans="1:14" s="22" customFormat="1" ht="20.100000000000001" customHeight="1" x14ac:dyDescent="0.25">
      <c r="A112" s="28">
        <v>1</v>
      </c>
      <c r="B112" s="28" t="s">
        <v>11</v>
      </c>
      <c r="C112" s="28" t="s">
        <v>29</v>
      </c>
      <c r="D112" s="28" t="s">
        <v>18</v>
      </c>
      <c r="E112" s="28" t="s">
        <v>11</v>
      </c>
      <c r="F112" s="28" t="s">
        <v>29</v>
      </c>
      <c r="G112" s="74" t="str">
        <f t="shared" si="3"/>
        <v>10103020103</v>
      </c>
      <c r="H112" s="28">
        <f t="shared" si="4"/>
        <v>11</v>
      </c>
      <c r="I112" s="26" t="s">
        <v>222</v>
      </c>
      <c r="J112" s="27">
        <v>6</v>
      </c>
      <c r="K112" s="27">
        <f t="shared" si="5"/>
        <v>31</v>
      </c>
      <c r="L112" s="28" t="s">
        <v>219</v>
      </c>
      <c r="M112" s="26" t="s">
        <v>220</v>
      </c>
      <c r="N112" s="53"/>
    </row>
    <row r="113" spans="1:14" s="22" customFormat="1" ht="24" customHeight="1" x14ac:dyDescent="0.25">
      <c r="A113" s="5">
        <v>1</v>
      </c>
      <c r="B113" s="5" t="s">
        <v>11</v>
      </c>
      <c r="C113" s="5" t="s">
        <v>29</v>
      </c>
      <c r="D113" s="5" t="s">
        <v>18</v>
      </c>
      <c r="E113" s="65" t="s">
        <v>18</v>
      </c>
      <c r="F113" s="5"/>
      <c r="G113" s="72" t="str">
        <f t="shared" si="3"/>
        <v>101030202</v>
      </c>
      <c r="H113" s="37">
        <f t="shared" si="4"/>
        <v>9</v>
      </c>
      <c r="I113" s="6" t="s">
        <v>223</v>
      </c>
      <c r="J113" s="20">
        <v>5</v>
      </c>
      <c r="K113" s="5">
        <f t="shared" si="5"/>
        <v>12</v>
      </c>
      <c r="L113" s="37" t="s">
        <v>1151</v>
      </c>
      <c r="M113" s="6" t="s">
        <v>1152</v>
      </c>
      <c r="N113" s="54" t="s">
        <v>1295</v>
      </c>
    </row>
    <row r="114" spans="1:14" s="22" customFormat="1" ht="20.100000000000001" customHeight="1" x14ac:dyDescent="0.25">
      <c r="A114" s="18">
        <v>1</v>
      </c>
      <c r="B114" s="18" t="s">
        <v>11</v>
      </c>
      <c r="C114" s="18" t="s">
        <v>29</v>
      </c>
      <c r="D114" s="18" t="s">
        <v>18</v>
      </c>
      <c r="E114" s="18" t="s">
        <v>18</v>
      </c>
      <c r="F114" s="18" t="s">
        <v>11</v>
      </c>
      <c r="G114" s="73" t="str">
        <f t="shared" si="3"/>
        <v>10103020201</v>
      </c>
      <c r="H114" s="18">
        <f t="shared" si="4"/>
        <v>11</v>
      </c>
      <c r="I114" s="26" t="s">
        <v>224</v>
      </c>
      <c r="J114" s="27">
        <v>6</v>
      </c>
      <c r="K114" s="27">
        <f t="shared" si="5"/>
        <v>15</v>
      </c>
      <c r="L114" s="18" t="s">
        <v>225</v>
      </c>
      <c r="M114" s="26" t="s">
        <v>226</v>
      </c>
      <c r="N114" s="53" t="s">
        <v>1296</v>
      </c>
    </row>
    <row r="115" spans="1:14" s="22" customFormat="1" ht="20.100000000000001" customHeight="1" x14ac:dyDescent="0.25">
      <c r="A115" s="18">
        <v>1</v>
      </c>
      <c r="B115" s="18" t="s">
        <v>11</v>
      </c>
      <c r="C115" s="18" t="s">
        <v>29</v>
      </c>
      <c r="D115" s="18" t="s">
        <v>18</v>
      </c>
      <c r="E115" s="18" t="s">
        <v>18</v>
      </c>
      <c r="F115" s="18" t="s">
        <v>18</v>
      </c>
      <c r="G115" s="73" t="str">
        <f t="shared" si="3"/>
        <v>10103020202</v>
      </c>
      <c r="H115" s="18">
        <f t="shared" si="4"/>
        <v>11</v>
      </c>
      <c r="I115" s="26" t="s">
        <v>227</v>
      </c>
      <c r="J115" s="27">
        <v>6</v>
      </c>
      <c r="K115" s="27">
        <f t="shared" si="5"/>
        <v>18</v>
      </c>
      <c r="L115" s="18" t="s">
        <v>228</v>
      </c>
      <c r="M115" s="26" t="s">
        <v>229</v>
      </c>
      <c r="N115" s="53" t="s">
        <v>1297</v>
      </c>
    </row>
    <row r="116" spans="1:14" s="22" customFormat="1" ht="20.100000000000001" customHeight="1" x14ac:dyDescent="0.25">
      <c r="A116" s="18">
        <v>1</v>
      </c>
      <c r="B116" s="18" t="s">
        <v>11</v>
      </c>
      <c r="C116" s="18" t="s">
        <v>29</v>
      </c>
      <c r="D116" s="18" t="s">
        <v>18</v>
      </c>
      <c r="E116" s="18" t="s">
        <v>18</v>
      </c>
      <c r="F116" s="18" t="s">
        <v>29</v>
      </c>
      <c r="G116" s="73" t="str">
        <f t="shared" si="3"/>
        <v>10103020203</v>
      </c>
      <c r="H116" s="18">
        <f t="shared" si="4"/>
        <v>11</v>
      </c>
      <c r="I116" s="26" t="s">
        <v>230</v>
      </c>
      <c r="J116" s="27">
        <v>6</v>
      </c>
      <c r="K116" s="27">
        <f t="shared" si="5"/>
        <v>32</v>
      </c>
      <c r="L116" s="18" t="s">
        <v>231</v>
      </c>
      <c r="M116" s="26" t="s">
        <v>232</v>
      </c>
      <c r="N116" s="53" t="s">
        <v>1298</v>
      </c>
    </row>
    <row r="117" spans="1:14" s="22" customFormat="1" ht="20.100000000000001" customHeight="1" x14ac:dyDescent="0.25">
      <c r="A117" s="18">
        <v>1</v>
      </c>
      <c r="B117" s="18" t="s">
        <v>11</v>
      </c>
      <c r="C117" s="18" t="s">
        <v>29</v>
      </c>
      <c r="D117" s="18" t="s">
        <v>18</v>
      </c>
      <c r="E117" s="18" t="s">
        <v>18</v>
      </c>
      <c r="F117" s="18" t="s">
        <v>35</v>
      </c>
      <c r="G117" s="73" t="str">
        <f t="shared" si="3"/>
        <v>10103020204</v>
      </c>
      <c r="H117" s="18">
        <f t="shared" si="4"/>
        <v>11</v>
      </c>
      <c r="I117" s="26" t="s">
        <v>233</v>
      </c>
      <c r="J117" s="27">
        <v>6</v>
      </c>
      <c r="K117" s="27">
        <f t="shared" si="5"/>
        <v>14</v>
      </c>
      <c r="L117" s="18" t="s">
        <v>234</v>
      </c>
      <c r="M117" s="26" t="s">
        <v>235</v>
      </c>
      <c r="N117" s="53"/>
    </row>
    <row r="118" spans="1:14" s="22" customFormat="1" ht="39.950000000000003" customHeight="1" x14ac:dyDescent="0.25">
      <c r="A118" s="42">
        <v>1</v>
      </c>
      <c r="B118" s="42" t="s">
        <v>18</v>
      </c>
      <c r="C118" s="42" t="s">
        <v>9</v>
      </c>
      <c r="D118" s="42" t="s">
        <v>9</v>
      </c>
      <c r="E118" s="42" t="s">
        <v>9</v>
      </c>
      <c r="F118" s="42"/>
      <c r="G118" s="69" t="str">
        <f t="shared" si="3"/>
        <v>102000000</v>
      </c>
      <c r="H118" s="42">
        <f t="shared" si="4"/>
        <v>9</v>
      </c>
      <c r="I118" s="19" t="s">
        <v>236</v>
      </c>
      <c r="J118" s="20">
        <v>2</v>
      </c>
      <c r="K118" s="20">
        <f t="shared" si="5"/>
        <v>17</v>
      </c>
      <c r="L118" s="42" t="s">
        <v>1127</v>
      </c>
      <c r="M118" s="19" t="s">
        <v>1128</v>
      </c>
      <c r="N118" s="53" t="s">
        <v>1299</v>
      </c>
    </row>
    <row r="119" spans="1:14" s="22" customFormat="1" ht="39.950000000000003" customHeight="1" x14ac:dyDescent="0.25">
      <c r="A119" s="1">
        <v>1</v>
      </c>
      <c r="B119" s="62" t="s">
        <v>18</v>
      </c>
      <c r="C119" s="62" t="s">
        <v>11</v>
      </c>
      <c r="D119" s="1" t="s">
        <v>9</v>
      </c>
      <c r="E119" s="1" t="s">
        <v>9</v>
      </c>
      <c r="F119" s="1"/>
      <c r="G119" s="70" t="str">
        <f t="shared" si="3"/>
        <v>102010000</v>
      </c>
      <c r="H119" s="23">
        <f t="shared" si="4"/>
        <v>9</v>
      </c>
      <c r="I119" s="2" t="s">
        <v>237</v>
      </c>
      <c r="J119" s="1">
        <v>3</v>
      </c>
      <c r="K119" s="1">
        <f t="shared" si="5"/>
        <v>9</v>
      </c>
      <c r="L119" s="23" t="s">
        <v>1129</v>
      </c>
      <c r="M119" s="2" t="s">
        <v>1130</v>
      </c>
      <c r="N119" s="60" t="s">
        <v>1300</v>
      </c>
    </row>
    <row r="120" spans="1:14" s="22" customFormat="1" ht="24" customHeight="1" x14ac:dyDescent="0.25">
      <c r="A120" s="3">
        <v>1</v>
      </c>
      <c r="B120" s="63" t="s">
        <v>18</v>
      </c>
      <c r="C120" s="63" t="s">
        <v>11</v>
      </c>
      <c r="D120" s="63" t="s">
        <v>11</v>
      </c>
      <c r="E120" s="63" t="s">
        <v>9</v>
      </c>
      <c r="F120" s="63"/>
      <c r="G120" s="71" t="str">
        <f t="shared" si="3"/>
        <v>102010100</v>
      </c>
      <c r="H120" s="24">
        <f t="shared" si="4"/>
        <v>9</v>
      </c>
      <c r="I120" s="4" t="s">
        <v>1200</v>
      </c>
      <c r="J120" s="3">
        <v>4</v>
      </c>
      <c r="K120" s="3">
        <f t="shared" si="5"/>
        <v>23</v>
      </c>
      <c r="L120" s="24" t="s">
        <v>931</v>
      </c>
      <c r="M120" s="4" t="s">
        <v>932</v>
      </c>
      <c r="N120" s="58" t="s">
        <v>1301</v>
      </c>
    </row>
    <row r="121" spans="1:14" s="22" customFormat="1" ht="24" customHeight="1" x14ac:dyDescent="0.25">
      <c r="A121" s="5">
        <v>1</v>
      </c>
      <c r="B121" s="5" t="s">
        <v>18</v>
      </c>
      <c r="C121" s="5" t="s">
        <v>11</v>
      </c>
      <c r="D121" s="5" t="s">
        <v>11</v>
      </c>
      <c r="E121" s="65" t="s">
        <v>11</v>
      </c>
      <c r="F121" s="5"/>
      <c r="G121" s="72" t="str">
        <f t="shared" si="3"/>
        <v>102010101</v>
      </c>
      <c r="H121" s="37">
        <f t="shared" si="4"/>
        <v>9</v>
      </c>
      <c r="I121" s="6" t="s">
        <v>238</v>
      </c>
      <c r="J121" s="5">
        <v>5</v>
      </c>
      <c r="K121" s="5">
        <f t="shared" si="5"/>
        <v>36</v>
      </c>
      <c r="L121" s="37"/>
      <c r="M121" s="6"/>
      <c r="N121" s="54"/>
    </row>
    <row r="122" spans="1:14" s="22" customFormat="1" ht="20.100000000000001" customHeight="1" x14ac:dyDescent="0.25">
      <c r="A122" s="28">
        <v>1</v>
      </c>
      <c r="B122" s="28" t="s">
        <v>18</v>
      </c>
      <c r="C122" s="28" t="s">
        <v>11</v>
      </c>
      <c r="D122" s="28" t="s">
        <v>11</v>
      </c>
      <c r="E122" s="28" t="s">
        <v>11</v>
      </c>
      <c r="F122" s="28" t="s">
        <v>11</v>
      </c>
      <c r="G122" s="74" t="str">
        <f t="shared" si="3"/>
        <v>10201010101</v>
      </c>
      <c r="H122" s="28">
        <f t="shared" si="4"/>
        <v>11</v>
      </c>
      <c r="I122" s="7" t="s">
        <v>239</v>
      </c>
      <c r="J122" s="27">
        <v>6</v>
      </c>
      <c r="K122" s="27">
        <f t="shared" si="5"/>
        <v>20</v>
      </c>
      <c r="L122" s="28" t="s">
        <v>240</v>
      </c>
      <c r="M122" s="7" t="s">
        <v>241</v>
      </c>
      <c r="N122" s="53"/>
    </row>
    <row r="123" spans="1:14" s="22" customFormat="1" ht="20.100000000000001" customHeight="1" x14ac:dyDescent="0.25">
      <c r="A123" s="28">
        <v>1</v>
      </c>
      <c r="B123" s="28" t="s">
        <v>18</v>
      </c>
      <c r="C123" s="28" t="s">
        <v>11</v>
      </c>
      <c r="D123" s="28" t="s">
        <v>11</v>
      </c>
      <c r="E123" s="28" t="s">
        <v>11</v>
      </c>
      <c r="F123" s="28" t="s">
        <v>18</v>
      </c>
      <c r="G123" s="74" t="str">
        <f t="shared" si="3"/>
        <v>10201010102</v>
      </c>
      <c r="H123" s="28">
        <f t="shared" si="4"/>
        <v>11</v>
      </c>
      <c r="I123" s="7" t="s">
        <v>242</v>
      </c>
      <c r="J123" s="27">
        <v>6</v>
      </c>
      <c r="K123" s="27">
        <f t="shared" si="5"/>
        <v>27</v>
      </c>
      <c r="L123" s="28" t="s">
        <v>240</v>
      </c>
      <c r="M123" s="7" t="s">
        <v>241</v>
      </c>
      <c r="N123" s="53"/>
    </row>
    <row r="124" spans="1:14" s="22" customFormat="1" ht="20.100000000000001" customHeight="1" x14ac:dyDescent="0.25">
      <c r="A124" s="28">
        <v>1</v>
      </c>
      <c r="B124" s="28" t="s">
        <v>18</v>
      </c>
      <c r="C124" s="28" t="s">
        <v>11</v>
      </c>
      <c r="D124" s="28" t="s">
        <v>11</v>
      </c>
      <c r="E124" s="28" t="s">
        <v>11</v>
      </c>
      <c r="F124" s="28" t="s">
        <v>29</v>
      </c>
      <c r="G124" s="74" t="str">
        <f t="shared" si="3"/>
        <v>10201010103</v>
      </c>
      <c r="H124" s="28">
        <f t="shared" si="4"/>
        <v>11</v>
      </c>
      <c r="I124" s="7" t="s">
        <v>243</v>
      </c>
      <c r="J124" s="27">
        <v>6</v>
      </c>
      <c r="K124" s="27">
        <f t="shared" si="5"/>
        <v>22</v>
      </c>
      <c r="L124" s="28" t="s">
        <v>240</v>
      </c>
      <c r="M124" s="7" t="s">
        <v>241</v>
      </c>
      <c r="N124" s="53"/>
    </row>
    <row r="125" spans="1:14" s="22" customFormat="1" ht="20.100000000000001" customHeight="1" x14ac:dyDescent="0.25">
      <c r="A125" s="28">
        <v>1</v>
      </c>
      <c r="B125" s="28" t="s">
        <v>18</v>
      </c>
      <c r="C125" s="28" t="s">
        <v>11</v>
      </c>
      <c r="D125" s="28" t="s">
        <v>11</v>
      </c>
      <c r="E125" s="28" t="s">
        <v>11</v>
      </c>
      <c r="F125" s="28" t="s">
        <v>35</v>
      </c>
      <c r="G125" s="74" t="str">
        <f t="shared" si="3"/>
        <v>10201010104</v>
      </c>
      <c r="H125" s="28">
        <f t="shared" si="4"/>
        <v>11</v>
      </c>
      <c r="I125" s="7" t="s">
        <v>244</v>
      </c>
      <c r="J125" s="27">
        <v>6</v>
      </c>
      <c r="K125" s="27">
        <f t="shared" si="5"/>
        <v>22</v>
      </c>
      <c r="L125" s="28" t="s">
        <v>240</v>
      </c>
      <c r="M125" s="7" t="s">
        <v>241</v>
      </c>
      <c r="N125" s="53"/>
    </row>
    <row r="126" spans="1:14" s="22" customFormat="1" ht="20.100000000000001" customHeight="1" x14ac:dyDescent="0.25">
      <c r="A126" s="28">
        <v>1</v>
      </c>
      <c r="B126" s="28" t="s">
        <v>18</v>
      </c>
      <c r="C126" s="28" t="s">
        <v>11</v>
      </c>
      <c r="D126" s="28" t="s">
        <v>11</v>
      </c>
      <c r="E126" s="28" t="s">
        <v>11</v>
      </c>
      <c r="F126" s="28" t="s">
        <v>41</v>
      </c>
      <c r="G126" s="74" t="str">
        <f t="shared" si="3"/>
        <v>10201010105</v>
      </c>
      <c r="H126" s="28">
        <f t="shared" si="4"/>
        <v>11</v>
      </c>
      <c r="I126" s="7" t="s">
        <v>245</v>
      </c>
      <c r="J126" s="27">
        <v>6</v>
      </c>
      <c r="K126" s="27">
        <f t="shared" si="5"/>
        <v>32</v>
      </c>
      <c r="L126" s="28" t="s">
        <v>240</v>
      </c>
      <c r="M126" s="7" t="s">
        <v>241</v>
      </c>
      <c r="N126" s="53"/>
    </row>
    <row r="127" spans="1:14" s="22" customFormat="1" ht="20.100000000000001" customHeight="1" x14ac:dyDescent="0.25">
      <c r="A127" s="28">
        <v>1</v>
      </c>
      <c r="B127" s="28" t="s">
        <v>18</v>
      </c>
      <c r="C127" s="28" t="s">
        <v>11</v>
      </c>
      <c r="D127" s="28" t="s">
        <v>11</v>
      </c>
      <c r="E127" s="28" t="s">
        <v>11</v>
      </c>
      <c r="F127" s="28" t="s">
        <v>45</v>
      </c>
      <c r="G127" s="74" t="str">
        <f t="shared" si="3"/>
        <v>10201010106</v>
      </c>
      <c r="H127" s="28">
        <f t="shared" si="4"/>
        <v>11</v>
      </c>
      <c r="I127" s="7" t="s">
        <v>246</v>
      </c>
      <c r="J127" s="27">
        <v>6</v>
      </c>
      <c r="K127" s="27">
        <f t="shared" si="5"/>
        <v>18</v>
      </c>
      <c r="L127" s="28" t="s">
        <v>240</v>
      </c>
      <c r="M127" s="7" t="s">
        <v>241</v>
      </c>
      <c r="N127" s="53"/>
    </row>
    <row r="128" spans="1:14" s="22" customFormat="1" ht="20.100000000000001" customHeight="1" x14ac:dyDescent="0.25">
      <c r="A128" s="28">
        <v>1</v>
      </c>
      <c r="B128" s="28" t="s">
        <v>18</v>
      </c>
      <c r="C128" s="28" t="s">
        <v>11</v>
      </c>
      <c r="D128" s="28" t="s">
        <v>11</v>
      </c>
      <c r="E128" s="28" t="s">
        <v>11</v>
      </c>
      <c r="F128" s="28" t="s">
        <v>53</v>
      </c>
      <c r="G128" s="74" t="str">
        <f t="shared" si="3"/>
        <v>10201010107</v>
      </c>
      <c r="H128" s="28">
        <f t="shared" si="4"/>
        <v>11</v>
      </c>
      <c r="I128" s="7" t="s">
        <v>247</v>
      </c>
      <c r="J128" s="27">
        <v>6</v>
      </c>
      <c r="K128" s="27">
        <f t="shared" si="5"/>
        <v>28</v>
      </c>
      <c r="L128" s="28" t="s">
        <v>240</v>
      </c>
      <c r="M128" s="7" t="s">
        <v>241</v>
      </c>
      <c r="N128" s="53"/>
    </row>
    <row r="129" spans="1:14" s="22" customFormat="1" ht="20.100000000000001" customHeight="1" x14ac:dyDescent="0.25">
      <c r="A129" s="28">
        <v>1</v>
      </c>
      <c r="B129" s="28" t="s">
        <v>18</v>
      </c>
      <c r="C129" s="28" t="s">
        <v>11</v>
      </c>
      <c r="D129" s="28" t="s">
        <v>11</v>
      </c>
      <c r="E129" s="28" t="s">
        <v>11</v>
      </c>
      <c r="F129" s="28" t="s">
        <v>61</v>
      </c>
      <c r="G129" s="74" t="str">
        <f t="shared" si="3"/>
        <v>10201010108</v>
      </c>
      <c r="H129" s="28">
        <f t="shared" si="4"/>
        <v>11</v>
      </c>
      <c r="I129" s="7" t="s">
        <v>248</v>
      </c>
      <c r="J129" s="27">
        <v>6</v>
      </c>
      <c r="K129" s="27">
        <f t="shared" si="5"/>
        <v>45</v>
      </c>
      <c r="L129" s="28" t="s">
        <v>240</v>
      </c>
      <c r="M129" s="7" t="s">
        <v>241</v>
      </c>
      <c r="N129" s="53"/>
    </row>
    <row r="130" spans="1:14" s="22" customFormat="1" ht="20.100000000000001" customHeight="1" x14ac:dyDescent="0.25">
      <c r="A130" s="28">
        <v>1</v>
      </c>
      <c r="B130" s="28" t="s">
        <v>18</v>
      </c>
      <c r="C130" s="28" t="s">
        <v>11</v>
      </c>
      <c r="D130" s="28" t="s">
        <v>11</v>
      </c>
      <c r="E130" s="28" t="s">
        <v>11</v>
      </c>
      <c r="F130" s="28" t="s">
        <v>69</v>
      </c>
      <c r="G130" s="74" t="str">
        <f t="shared" si="3"/>
        <v>10201010109</v>
      </c>
      <c r="H130" s="28">
        <f t="shared" si="4"/>
        <v>11</v>
      </c>
      <c r="I130" s="7" t="s">
        <v>249</v>
      </c>
      <c r="J130" s="27">
        <v>6</v>
      </c>
      <c r="K130" s="27">
        <f t="shared" si="5"/>
        <v>21</v>
      </c>
      <c r="L130" s="28" t="s">
        <v>240</v>
      </c>
      <c r="M130" s="7" t="s">
        <v>241</v>
      </c>
      <c r="N130" s="53"/>
    </row>
    <row r="131" spans="1:14" s="22" customFormat="1" ht="20.100000000000001" customHeight="1" x14ac:dyDescent="0.25">
      <c r="A131" s="28">
        <v>1</v>
      </c>
      <c r="B131" s="28" t="s">
        <v>18</v>
      </c>
      <c r="C131" s="28" t="s">
        <v>11</v>
      </c>
      <c r="D131" s="28" t="s">
        <v>11</v>
      </c>
      <c r="E131" s="28" t="s">
        <v>11</v>
      </c>
      <c r="F131" s="28" t="s">
        <v>287</v>
      </c>
      <c r="G131" s="74" t="str">
        <f t="shared" si="3"/>
        <v>10201010110</v>
      </c>
      <c r="H131" s="28">
        <f t="shared" si="4"/>
        <v>11</v>
      </c>
      <c r="I131" s="7" t="s">
        <v>250</v>
      </c>
      <c r="J131" s="27">
        <v>6</v>
      </c>
      <c r="K131" s="27">
        <f t="shared" si="5"/>
        <v>27</v>
      </c>
      <c r="L131" s="28" t="s">
        <v>240</v>
      </c>
      <c r="M131" s="7" t="s">
        <v>241</v>
      </c>
      <c r="N131" s="53"/>
    </row>
    <row r="132" spans="1:14" s="22" customFormat="1" ht="20.100000000000001" customHeight="1" x14ac:dyDescent="0.25">
      <c r="A132" s="28">
        <v>1</v>
      </c>
      <c r="B132" s="28" t="s">
        <v>18</v>
      </c>
      <c r="C132" s="28" t="s">
        <v>11</v>
      </c>
      <c r="D132" s="28" t="s">
        <v>11</v>
      </c>
      <c r="E132" s="28" t="s">
        <v>11</v>
      </c>
      <c r="F132" s="28" t="s">
        <v>289</v>
      </c>
      <c r="G132" s="74" t="str">
        <f t="shared" ref="G132:G195" si="6">+CONCATENATE(A132,B132,C132,D132,E132,F132)</f>
        <v>10201010111</v>
      </c>
      <c r="H132" s="28">
        <f t="shared" ref="H132:H195" si="7">LEN(G132)</f>
        <v>11</v>
      </c>
      <c r="I132" s="7" t="s">
        <v>251</v>
      </c>
      <c r="J132" s="27">
        <v>6</v>
      </c>
      <c r="K132" s="27">
        <f t="shared" ref="K132:K195" si="8">LEN(I132)</f>
        <v>25</v>
      </c>
      <c r="L132" s="28" t="s">
        <v>240</v>
      </c>
      <c r="M132" s="7" t="s">
        <v>241</v>
      </c>
      <c r="N132" s="53"/>
    </row>
    <row r="133" spans="1:14" s="22" customFormat="1" ht="20.100000000000001" customHeight="1" x14ac:dyDescent="0.25">
      <c r="A133" s="28">
        <v>1</v>
      </c>
      <c r="B133" s="28" t="s">
        <v>18</v>
      </c>
      <c r="C133" s="28" t="s">
        <v>11</v>
      </c>
      <c r="D133" s="28" t="s">
        <v>11</v>
      </c>
      <c r="E133" s="28" t="s">
        <v>11</v>
      </c>
      <c r="F133" s="28" t="s">
        <v>291</v>
      </c>
      <c r="G133" s="74" t="str">
        <f t="shared" si="6"/>
        <v>10201010112</v>
      </c>
      <c r="H133" s="28">
        <f t="shared" si="7"/>
        <v>11</v>
      </c>
      <c r="I133" s="7" t="s">
        <v>252</v>
      </c>
      <c r="J133" s="27">
        <v>6</v>
      </c>
      <c r="K133" s="27">
        <f t="shared" si="8"/>
        <v>33</v>
      </c>
      <c r="L133" s="28" t="s">
        <v>240</v>
      </c>
      <c r="M133" s="7" t="s">
        <v>241</v>
      </c>
      <c r="N133" s="53"/>
    </row>
    <row r="134" spans="1:14" s="22" customFormat="1" ht="20.100000000000001" customHeight="1" x14ac:dyDescent="0.25">
      <c r="A134" s="28">
        <v>1</v>
      </c>
      <c r="B134" s="28" t="s">
        <v>18</v>
      </c>
      <c r="C134" s="28" t="s">
        <v>11</v>
      </c>
      <c r="D134" s="28" t="s">
        <v>11</v>
      </c>
      <c r="E134" s="28" t="s">
        <v>11</v>
      </c>
      <c r="F134" s="28" t="s">
        <v>293</v>
      </c>
      <c r="G134" s="74" t="str">
        <f t="shared" si="6"/>
        <v>10201010113</v>
      </c>
      <c r="H134" s="28">
        <f t="shared" si="7"/>
        <v>11</v>
      </c>
      <c r="I134" s="7" t="s">
        <v>253</v>
      </c>
      <c r="J134" s="27">
        <v>6</v>
      </c>
      <c r="K134" s="27">
        <f t="shared" si="8"/>
        <v>22</v>
      </c>
      <c r="L134" s="28" t="s">
        <v>240</v>
      </c>
      <c r="M134" s="7" t="s">
        <v>241</v>
      </c>
      <c r="N134" s="53"/>
    </row>
    <row r="135" spans="1:14" s="22" customFormat="1" ht="20.100000000000001" customHeight="1" x14ac:dyDescent="0.25">
      <c r="A135" s="28">
        <v>1</v>
      </c>
      <c r="B135" s="28" t="s">
        <v>18</v>
      </c>
      <c r="C135" s="28" t="s">
        <v>11</v>
      </c>
      <c r="D135" s="28" t="s">
        <v>11</v>
      </c>
      <c r="E135" s="28" t="s">
        <v>11</v>
      </c>
      <c r="F135" s="28" t="s">
        <v>295</v>
      </c>
      <c r="G135" s="74" t="str">
        <f t="shared" si="6"/>
        <v>10201010114</v>
      </c>
      <c r="H135" s="28">
        <f t="shared" si="7"/>
        <v>11</v>
      </c>
      <c r="I135" s="7" t="s">
        <v>254</v>
      </c>
      <c r="J135" s="27">
        <v>6</v>
      </c>
      <c r="K135" s="27">
        <f t="shared" si="8"/>
        <v>24</v>
      </c>
      <c r="L135" s="28" t="s">
        <v>240</v>
      </c>
      <c r="M135" s="7" t="s">
        <v>241</v>
      </c>
      <c r="N135" s="53"/>
    </row>
    <row r="136" spans="1:14" s="22" customFormat="1" ht="20.100000000000001" customHeight="1" x14ac:dyDescent="0.25">
      <c r="A136" s="28">
        <v>1</v>
      </c>
      <c r="B136" s="28" t="s">
        <v>18</v>
      </c>
      <c r="C136" s="28" t="s">
        <v>11</v>
      </c>
      <c r="D136" s="28" t="s">
        <v>11</v>
      </c>
      <c r="E136" s="28" t="s">
        <v>11</v>
      </c>
      <c r="F136" s="28" t="s">
        <v>297</v>
      </c>
      <c r="G136" s="74" t="str">
        <f t="shared" si="6"/>
        <v>10201010115</v>
      </c>
      <c r="H136" s="28">
        <f t="shared" si="7"/>
        <v>11</v>
      </c>
      <c r="I136" s="7" t="s">
        <v>255</v>
      </c>
      <c r="J136" s="27">
        <v>6</v>
      </c>
      <c r="K136" s="27">
        <f t="shared" si="8"/>
        <v>24</v>
      </c>
      <c r="L136" s="28" t="s">
        <v>240</v>
      </c>
      <c r="M136" s="7" t="s">
        <v>241</v>
      </c>
      <c r="N136" s="53"/>
    </row>
    <row r="137" spans="1:14" s="22" customFormat="1" ht="20.100000000000001" customHeight="1" x14ac:dyDescent="0.25">
      <c r="A137" s="28">
        <v>1</v>
      </c>
      <c r="B137" s="28" t="s">
        <v>18</v>
      </c>
      <c r="C137" s="28" t="s">
        <v>11</v>
      </c>
      <c r="D137" s="28" t="s">
        <v>11</v>
      </c>
      <c r="E137" s="28" t="s">
        <v>11</v>
      </c>
      <c r="F137" s="28" t="s">
        <v>299</v>
      </c>
      <c r="G137" s="74" t="str">
        <f t="shared" si="6"/>
        <v>10201010116</v>
      </c>
      <c r="H137" s="28">
        <f t="shared" si="7"/>
        <v>11</v>
      </c>
      <c r="I137" s="7" t="s">
        <v>256</v>
      </c>
      <c r="J137" s="27">
        <v>6</v>
      </c>
      <c r="K137" s="27">
        <f t="shared" si="8"/>
        <v>34</v>
      </c>
      <c r="L137" s="28" t="s">
        <v>240</v>
      </c>
      <c r="M137" s="7" t="s">
        <v>241</v>
      </c>
      <c r="N137" s="53"/>
    </row>
    <row r="138" spans="1:14" s="22" customFormat="1" ht="20.100000000000001" customHeight="1" x14ac:dyDescent="0.25">
      <c r="A138" s="28">
        <v>1</v>
      </c>
      <c r="B138" s="28" t="s">
        <v>18</v>
      </c>
      <c r="C138" s="28" t="s">
        <v>11</v>
      </c>
      <c r="D138" s="28" t="s">
        <v>11</v>
      </c>
      <c r="E138" s="28" t="s">
        <v>11</v>
      </c>
      <c r="F138" s="28" t="s">
        <v>301</v>
      </c>
      <c r="G138" s="74" t="str">
        <f t="shared" si="6"/>
        <v>10201010117</v>
      </c>
      <c r="H138" s="28">
        <f t="shared" si="7"/>
        <v>11</v>
      </c>
      <c r="I138" s="7" t="s">
        <v>257</v>
      </c>
      <c r="J138" s="27">
        <v>6</v>
      </c>
      <c r="K138" s="27">
        <f t="shared" si="8"/>
        <v>20</v>
      </c>
      <c r="L138" s="28" t="s">
        <v>240</v>
      </c>
      <c r="M138" s="7" t="s">
        <v>241</v>
      </c>
      <c r="N138" s="53"/>
    </row>
    <row r="139" spans="1:14" s="22" customFormat="1" ht="20.100000000000001" customHeight="1" x14ac:dyDescent="0.25">
      <c r="A139" s="28">
        <v>1</v>
      </c>
      <c r="B139" s="28" t="s">
        <v>18</v>
      </c>
      <c r="C139" s="28" t="s">
        <v>11</v>
      </c>
      <c r="D139" s="28" t="s">
        <v>11</v>
      </c>
      <c r="E139" s="28" t="s">
        <v>11</v>
      </c>
      <c r="F139" s="28" t="s">
        <v>303</v>
      </c>
      <c r="G139" s="74" t="str">
        <f t="shared" si="6"/>
        <v>10201010118</v>
      </c>
      <c r="H139" s="28">
        <f t="shared" si="7"/>
        <v>11</v>
      </c>
      <c r="I139" s="7" t="s">
        <v>258</v>
      </c>
      <c r="J139" s="27">
        <v>6</v>
      </c>
      <c r="K139" s="27">
        <f t="shared" si="8"/>
        <v>30</v>
      </c>
      <c r="L139" s="28" t="s">
        <v>240</v>
      </c>
      <c r="M139" s="7" t="s">
        <v>241</v>
      </c>
      <c r="N139" s="53"/>
    </row>
    <row r="140" spans="1:14" s="22" customFormat="1" ht="20.100000000000001" customHeight="1" x14ac:dyDescent="0.25">
      <c r="A140" s="28">
        <v>1</v>
      </c>
      <c r="B140" s="28" t="s">
        <v>18</v>
      </c>
      <c r="C140" s="28" t="s">
        <v>11</v>
      </c>
      <c r="D140" s="28" t="s">
        <v>11</v>
      </c>
      <c r="E140" s="28" t="s">
        <v>11</v>
      </c>
      <c r="F140" s="28" t="s">
        <v>446</v>
      </c>
      <c r="G140" s="74" t="str">
        <f t="shared" si="6"/>
        <v>10201010119</v>
      </c>
      <c r="H140" s="28">
        <f t="shared" si="7"/>
        <v>11</v>
      </c>
      <c r="I140" s="7" t="s">
        <v>259</v>
      </c>
      <c r="J140" s="27">
        <v>6</v>
      </c>
      <c r="K140" s="27">
        <f t="shared" si="8"/>
        <v>25</v>
      </c>
      <c r="L140" s="28" t="s">
        <v>240</v>
      </c>
      <c r="M140" s="7" t="s">
        <v>241</v>
      </c>
      <c r="N140" s="53"/>
    </row>
    <row r="141" spans="1:14" s="22" customFormat="1" ht="20.100000000000001" customHeight="1" x14ac:dyDescent="0.25">
      <c r="A141" s="28">
        <v>1</v>
      </c>
      <c r="B141" s="28" t="s">
        <v>18</v>
      </c>
      <c r="C141" s="28" t="s">
        <v>11</v>
      </c>
      <c r="D141" s="28" t="s">
        <v>11</v>
      </c>
      <c r="E141" s="28" t="s">
        <v>11</v>
      </c>
      <c r="F141" s="28" t="s">
        <v>450</v>
      </c>
      <c r="G141" s="74" t="str">
        <f t="shared" si="6"/>
        <v>10201010120</v>
      </c>
      <c r="H141" s="28">
        <f t="shared" si="7"/>
        <v>11</v>
      </c>
      <c r="I141" s="7" t="s">
        <v>260</v>
      </c>
      <c r="J141" s="27">
        <v>6</v>
      </c>
      <c r="K141" s="27">
        <f t="shared" si="8"/>
        <v>47</v>
      </c>
      <c r="L141" s="28" t="s">
        <v>240</v>
      </c>
      <c r="M141" s="7" t="s">
        <v>241</v>
      </c>
      <c r="N141" s="53"/>
    </row>
    <row r="142" spans="1:14" s="22" customFormat="1" ht="20.100000000000001" customHeight="1" x14ac:dyDescent="0.25">
      <c r="A142" s="28">
        <v>1</v>
      </c>
      <c r="B142" s="28" t="s">
        <v>18</v>
      </c>
      <c r="C142" s="28" t="s">
        <v>11</v>
      </c>
      <c r="D142" s="28" t="s">
        <v>11</v>
      </c>
      <c r="E142" s="28" t="s">
        <v>11</v>
      </c>
      <c r="F142" s="28" t="s">
        <v>455</v>
      </c>
      <c r="G142" s="74" t="str">
        <f t="shared" si="6"/>
        <v>10201010121</v>
      </c>
      <c r="H142" s="28">
        <f t="shared" si="7"/>
        <v>11</v>
      </c>
      <c r="I142" s="7" t="s">
        <v>261</v>
      </c>
      <c r="J142" s="27">
        <v>6</v>
      </c>
      <c r="K142" s="27">
        <f t="shared" si="8"/>
        <v>36</v>
      </c>
      <c r="L142" s="28" t="s">
        <v>240</v>
      </c>
      <c r="M142" s="7" t="s">
        <v>241</v>
      </c>
      <c r="N142" s="53"/>
    </row>
    <row r="143" spans="1:14" s="22" customFormat="1" ht="20.100000000000001" customHeight="1" x14ac:dyDescent="0.25">
      <c r="A143" s="28">
        <v>1</v>
      </c>
      <c r="B143" s="28" t="s">
        <v>18</v>
      </c>
      <c r="C143" s="28" t="s">
        <v>11</v>
      </c>
      <c r="D143" s="28" t="s">
        <v>11</v>
      </c>
      <c r="E143" s="28" t="s">
        <v>11</v>
      </c>
      <c r="F143" s="28" t="s">
        <v>467</v>
      </c>
      <c r="G143" s="74" t="str">
        <f t="shared" si="6"/>
        <v>10201010122</v>
      </c>
      <c r="H143" s="28">
        <f t="shared" si="7"/>
        <v>11</v>
      </c>
      <c r="I143" s="7" t="s">
        <v>262</v>
      </c>
      <c r="J143" s="27">
        <v>6</v>
      </c>
      <c r="K143" s="27">
        <f t="shared" si="8"/>
        <v>23</v>
      </c>
      <c r="L143" s="28" t="s">
        <v>240</v>
      </c>
      <c r="M143" s="7" t="s">
        <v>241</v>
      </c>
      <c r="N143" s="53"/>
    </row>
    <row r="144" spans="1:14" s="22" customFormat="1" ht="20.100000000000001" customHeight="1" x14ac:dyDescent="0.25">
      <c r="A144" s="28">
        <v>1</v>
      </c>
      <c r="B144" s="28" t="s">
        <v>18</v>
      </c>
      <c r="C144" s="28" t="s">
        <v>11</v>
      </c>
      <c r="D144" s="28" t="s">
        <v>11</v>
      </c>
      <c r="E144" s="28" t="s">
        <v>11</v>
      </c>
      <c r="F144" s="28" t="s">
        <v>471</v>
      </c>
      <c r="G144" s="74" t="str">
        <f t="shared" si="6"/>
        <v>10201010123</v>
      </c>
      <c r="H144" s="28">
        <f t="shared" si="7"/>
        <v>11</v>
      </c>
      <c r="I144" s="7" t="s">
        <v>263</v>
      </c>
      <c r="J144" s="27">
        <v>6</v>
      </c>
      <c r="K144" s="27">
        <f t="shared" si="8"/>
        <v>29</v>
      </c>
      <c r="L144" s="28" t="s">
        <v>240</v>
      </c>
      <c r="M144" s="7" t="s">
        <v>241</v>
      </c>
      <c r="N144" s="53"/>
    </row>
    <row r="145" spans="1:14" s="22" customFormat="1" ht="20.100000000000001" customHeight="1" x14ac:dyDescent="0.25">
      <c r="A145" s="28">
        <v>1</v>
      </c>
      <c r="B145" s="28" t="s">
        <v>18</v>
      </c>
      <c r="C145" s="28" t="s">
        <v>11</v>
      </c>
      <c r="D145" s="28" t="s">
        <v>11</v>
      </c>
      <c r="E145" s="28" t="s">
        <v>11</v>
      </c>
      <c r="F145" s="28" t="s">
        <v>475</v>
      </c>
      <c r="G145" s="74" t="str">
        <f t="shared" si="6"/>
        <v>10201010124</v>
      </c>
      <c r="H145" s="28">
        <f t="shared" si="7"/>
        <v>11</v>
      </c>
      <c r="I145" s="7" t="s">
        <v>264</v>
      </c>
      <c r="J145" s="27">
        <v>6</v>
      </c>
      <c r="K145" s="27">
        <f t="shared" si="8"/>
        <v>35</v>
      </c>
      <c r="L145" s="28" t="s">
        <v>240</v>
      </c>
      <c r="M145" s="7" t="s">
        <v>241</v>
      </c>
      <c r="N145" s="53"/>
    </row>
    <row r="146" spans="1:14" s="22" customFormat="1" ht="20.100000000000001" customHeight="1" x14ac:dyDescent="0.25">
      <c r="A146" s="28">
        <v>1</v>
      </c>
      <c r="B146" s="28" t="s">
        <v>18</v>
      </c>
      <c r="C146" s="28" t="s">
        <v>11</v>
      </c>
      <c r="D146" s="28" t="s">
        <v>11</v>
      </c>
      <c r="E146" s="28" t="s">
        <v>11</v>
      </c>
      <c r="F146" s="28" t="s">
        <v>894</v>
      </c>
      <c r="G146" s="74" t="str">
        <f t="shared" si="6"/>
        <v>10201010125</v>
      </c>
      <c r="H146" s="28">
        <f t="shared" si="7"/>
        <v>11</v>
      </c>
      <c r="I146" s="29" t="s">
        <v>265</v>
      </c>
      <c r="J146" s="27">
        <v>6</v>
      </c>
      <c r="K146" s="27">
        <f t="shared" si="8"/>
        <v>21</v>
      </c>
      <c r="L146" s="28" t="s">
        <v>240</v>
      </c>
      <c r="M146" s="29" t="s">
        <v>241</v>
      </c>
      <c r="N146" s="53"/>
    </row>
    <row r="147" spans="1:14" s="22" customFormat="1" ht="20.100000000000001" customHeight="1" x14ac:dyDescent="0.25">
      <c r="A147" s="28">
        <v>1</v>
      </c>
      <c r="B147" s="28" t="s">
        <v>18</v>
      </c>
      <c r="C147" s="28" t="s">
        <v>11</v>
      </c>
      <c r="D147" s="28" t="s">
        <v>11</v>
      </c>
      <c r="E147" s="28" t="s">
        <v>11</v>
      </c>
      <c r="F147" s="28" t="s">
        <v>895</v>
      </c>
      <c r="G147" s="74" t="str">
        <f t="shared" si="6"/>
        <v>10201010126</v>
      </c>
      <c r="H147" s="28">
        <f t="shared" si="7"/>
        <v>11</v>
      </c>
      <c r="I147" s="29" t="s">
        <v>266</v>
      </c>
      <c r="J147" s="27">
        <v>6</v>
      </c>
      <c r="K147" s="27">
        <f t="shared" si="8"/>
        <v>45</v>
      </c>
      <c r="L147" s="28" t="s">
        <v>240</v>
      </c>
      <c r="M147" s="29" t="s">
        <v>241</v>
      </c>
      <c r="N147" s="53"/>
    </row>
    <row r="148" spans="1:14" s="22" customFormat="1" ht="20.100000000000001" customHeight="1" x14ac:dyDescent="0.25">
      <c r="A148" s="28">
        <v>1</v>
      </c>
      <c r="B148" s="28" t="s">
        <v>18</v>
      </c>
      <c r="C148" s="28" t="s">
        <v>11</v>
      </c>
      <c r="D148" s="28" t="s">
        <v>11</v>
      </c>
      <c r="E148" s="28" t="s">
        <v>11</v>
      </c>
      <c r="F148" s="28" t="s">
        <v>896</v>
      </c>
      <c r="G148" s="74" t="str">
        <f t="shared" si="6"/>
        <v>10201010127</v>
      </c>
      <c r="H148" s="28">
        <f t="shared" si="7"/>
        <v>11</v>
      </c>
      <c r="I148" s="29" t="s">
        <v>267</v>
      </c>
      <c r="J148" s="27">
        <v>6</v>
      </c>
      <c r="K148" s="27">
        <f t="shared" si="8"/>
        <v>45</v>
      </c>
      <c r="L148" s="28" t="s">
        <v>240</v>
      </c>
      <c r="M148" s="29" t="s">
        <v>241</v>
      </c>
      <c r="N148" s="53"/>
    </row>
    <row r="149" spans="1:14" s="22" customFormat="1" ht="20.100000000000001" customHeight="1" x14ac:dyDescent="0.25">
      <c r="A149" s="28">
        <v>1</v>
      </c>
      <c r="B149" s="28" t="s">
        <v>18</v>
      </c>
      <c r="C149" s="28" t="s">
        <v>11</v>
      </c>
      <c r="D149" s="28" t="s">
        <v>11</v>
      </c>
      <c r="E149" s="28" t="s">
        <v>11</v>
      </c>
      <c r="F149" s="28" t="s">
        <v>897</v>
      </c>
      <c r="G149" s="74" t="str">
        <f t="shared" si="6"/>
        <v>10201010128</v>
      </c>
      <c r="H149" s="28">
        <f t="shared" si="7"/>
        <v>11</v>
      </c>
      <c r="I149" s="29" t="s">
        <v>268</v>
      </c>
      <c r="J149" s="27">
        <v>6</v>
      </c>
      <c r="K149" s="27">
        <f t="shared" si="8"/>
        <v>27</v>
      </c>
      <c r="L149" s="28" t="s">
        <v>240</v>
      </c>
      <c r="M149" s="29" t="s">
        <v>241</v>
      </c>
      <c r="N149" s="53"/>
    </row>
    <row r="150" spans="1:14" s="22" customFormat="1" ht="20.100000000000001" customHeight="1" x14ac:dyDescent="0.25">
      <c r="A150" s="28">
        <v>1</v>
      </c>
      <c r="B150" s="28" t="s">
        <v>18</v>
      </c>
      <c r="C150" s="28" t="s">
        <v>11</v>
      </c>
      <c r="D150" s="28" t="s">
        <v>11</v>
      </c>
      <c r="E150" s="28" t="s">
        <v>11</v>
      </c>
      <c r="F150" s="28" t="s">
        <v>898</v>
      </c>
      <c r="G150" s="74" t="str">
        <f t="shared" si="6"/>
        <v>10201010129</v>
      </c>
      <c r="H150" s="28">
        <f t="shared" si="7"/>
        <v>11</v>
      </c>
      <c r="I150" s="29" t="s">
        <v>269</v>
      </c>
      <c r="J150" s="27">
        <v>6</v>
      </c>
      <c r="K150" s="27">
        <f t="shared" si="8"/>
        <v>20</v>
      </c>
      <c r="L150" s="28" t="s">
        <v>240</v>
      </c>
      <c r="M150" s="29" t="s">
        <v>241</v>
      </c>
      <c r="N150" s="53"/>
    </row>
    <row r="151" spans="1:14" s="22" customFormat="1" ht="20.100000000000001" customHeight="1" x14ac:dyDescent="0.25">
      <c r="A151" s="28">
        <v>1</v>
      </c>
      <c r="B151" s="28" t="s">
        <v>18</v>
      </c>
      <c r="C151" s="28" t="s">
        <v>11</v>
      </c>
      <c r="D151" s="28" t="s">
        <v>11</v>
      </c>
      <c r="E151" s="28" t="s">
        <v>11</v>
      </c>
      <c r="F151" s="28" t="s">
        <v>899</v>
      </c>
      <c r="G151" s="74" t="str">
        <f t="shared" si="6"/>
        <v>10201010130</v>
      </c>
      <c r="H151" s="28">
        <f t="shared" si="7"/>
        <v>11</v>
      </c>
      <c r="I151" s="29" t="s">
        <v>270</v>
      </c>
      <c r="J151" s="27">
        <v>6</v>
      </c>
      <c r="K151" s="27">
        <f t="shared" si="8"/>
        <v>41</v>
      </c>
      <c r="L151" s="28" t="s">
        <v>240</v>
      </c>
      <c r="M151" s="29" t="s">
        <v>241</v>
      </c>
      <c r="N151" s="53"/>
    </row>
    <row r="152" spans="1:14" s="22" customFormat="1" ht="24" customHeight="1" x14ac:dyDescent="0.25">
      <c r="A152" s="5">
        <v>1</v>
      </c>
      <c r="B152" s="5" t="s">
        <v>18</v>
      </c>
      <c r="C152" s="5" t="s">
        <v>11</v>
      </c>
      <c r="D152" s="5" t="s">
        <v>11</v>
      </c>
      <c r="E152" s="65" t="s">
        <v>18</v>
      </c>
      <c r="F152" s="65"/>
      <c r="G152" s="72" t="str">
        <f t="shared" si="6"/>
        <v>102010102</v>
      </c>
      <c r="H152" s="37">
        <f t="shared" si="7"/>
        <v>9</v>
      </c>
      <c r="I152" s="6" t="s">
        <v>271</v>
      </c>
      <c r="J152" s="5">
        <v>5</v>
      </c>
      <c r="K152" s="5">
        <f t="shared" si="8"/>
        <v>23</v>
      </c>
      <c r="L152" s="37"/>
      <c r="M152" s="6"/>
      <c r="N152" s="54"/>
    </row>
    <row r="153" spans="1:14" s="22" customFormat="1" ht="20.100000000000001" customHeight="1" x14ac:dyDescent="0.25">
      <c r="A153" s="28">
        <v>1</v>
      </c>
      <c r="B153" s="28" t="s">
        <v>18</v>
      </c>
      <c r="C153" s="28" t="s">
        <v>11</v>
      </c>
      <c r="D153" s="28" t="s">
        <v>11</v>
      </c>
      <c r="E153" s="28" t="s">
        <v>18</v>
      </c>
      <c r="F153" s="28" t="s">
        <v>11</v>
      </c>
      <c r="G153" s="74" t="str">
        <f t="shared" si="6"/>
        <v>10201010201</v>
      </c>
      <c r="H153" s="28">
        <f t="shared" si="7"/>
        <v>11</v>
      </c>
      <c r="I153" s="26" t="s">
        <v>272</v>
      </c>
      <c r="J153" s="27">
        <v>6</v>
      </c>
      <c r="K153" s="27">
        <f t="shared" si="8"/>
        <v>6</v>
      </c>
      <c r="L153" s="28" t="s">
        <v>273</v>
      </c>
      <c r="M153" s="26" t="s">
        <v>274</v>
      </c>
      <c r="N153" s="53"/>
    </row>
    <row r="154" spans="1:14" s="22" customFormat="1" ht="20.100000000000001" customHeight="1" x14ac:dyDescent="0.25">
      <c r="A154" s="28">
        <v>1</v>
      </c>
      <c r="B154" s="28" t="s">
        <v>18</v>
      </c>
      <c r="C154" s="28" t="s">
        <v>11</v>
      </c>
      <c r="D154" s="28" t="s">
        <v>11</v>
      </c>
      <c r="E154" s="28" t="s">
        <v>18</v>
      </c>
      <c r="F154" s="28" t="s">
        <v>18</v>
      </c>
      <c r="G154" s="74" t="str">
        <f t="shared" si="6"/>
        <v>10201010202</v>
      </c>
      <c r="H154" s="28">
        <f t="shared" si="7"/>
        <v>11</v>
      </c>
      <c r="I154" s="26" t="s">
        <v>275</v>
      </c>
      <c r="J154" s="27">
        <v>6</v>
      </c>
      <c r="K154" s="27">
        <f t="shared" si="8"/>
        <v>6</v>
      </c>
      <c r="L154" s="28" t="s">
        <v>273</v>
      </c>
      <c r="M154" s="26" t="s">
        <v>274</v>
      </c>
      <c r="N154" s="53"/>
    </row>
    <row r="155" spans="1:14" s="22" customFormat="1" ht="24" customHeight="1" x14ac:dyDescent="0.25">
      <c r="A155" s="5">
        <v>1</v>
      </c>
      <c r="B155" s="5" t="s">
        <v>18</v>
      </c>
      <c r="C155" s="5" t="s">
        <v>11</v>
      </c>
      <c r="D155" s="5" t="s">
        <v>11</v>
      </c>
      <c r="E155" s="65" t="s">
        <v>29</v>
      </c>
      <c r="F155" s="5"/>
      <c r="G155" s="72" t="str">
        <f t="shared" si="6"/>
        <v>102010103</v>
      </c>
      <c r="H155" s="37">
        <f t="shared" si="7"/>
        <v>9</v>
      </c>
      <c r="I155" s="6" t="s">
        <v>276</v>
      </c>
      <c r="J155" s="5">
        <v>5</v>
      </c>
      <c r="K155" s="5">
        <f t="shared" si="8"/>
        <v>18</v>
      </c>
      <c r="L155" s="37"/>
      <c r="M155" s="6"/>
      <c r="N155" s="54"/>
    </row>
    <row r="156" spans="1:14" s="22" customFormat="1" ht="20.100000000000001" customHeight="1" x14ac:dyDescent="0.25">
      <c r="A156" s="28">
        <v>1</v>
      </c>
      <c r="B156" s="28" t="s">
        <v>18</v>
      </c>
      <c r="C156" s="28" t="s">
        <v>11</v>
      </c>
      <c r="D156" s="28" t="s">
        <v>11</v>
      </c>
      <c r="E156" s="28" t="s">
        <v>29</v>
      </c>
      <c r="F156" s="28" t="s">
        <v>11</v>
      </c>
      <c r="G156" s="74" t="str">
        <f t="shared" si="6"/>
        <v>10201010301</v>
      </c>
      <c r="H156" s="28">
        <f t="shared" si="7"/>
        <v>11</v>
      </c>
      <c r="I156" s="7" t="s">
        <v>277</v>
      </c>
      <c r="J156" s="27">
        <v>6</v>
      </c>
      <c r="K156" s="27">
        <f t="shared" si="8"/>
        <v>23</v>
      </c>
      <c r="L156" s="28" t="s">
        <v>278</v>
      </c>
      <c r="M156" s="7" t="s">
        <v>279</v>
      </c>
      <c r="N156" s="53"/>
    </row>
    <row r="157" spans="1:14" s="22" customFormat="1" ht="20.100000000000001" customHeight="1" x14ac:dyDescent="0.25">
      <c r="A157" s="28">
        <v>1</v>
      </c>
      <c r="B157" s="28" t="s">
        <v>18</v>
      </c>
      <c r="C157" s="28" t="s">
        <v>11</v>
      </c>
      <c r="D157" s="28" t="s">
        <v>11</v>
      </c>
      <c r="E157" s="28" t="s">
        <v>29</v>
      </c>
      <c r="F157" s="28" t="s">
        <v>18</v>
      </c>
      <c r="G157" s="74" t="str">
        <f t="shared" si="6"/>
        <v>10201010302</v>
      </c>
      <c r="H157" s="28">
        <f t="shared" si="7"/>
        <v>11</v>
      </c>
      <c r="I157" s="7" t="s">
        <v>280</v>
      </c>
      <c r="J157" s="27">
        <v>6</v>
      </c>
      <c r="K157" s="27">
        <f t="shared" si="8"/>
        <v>36</v>
      </c>
      <c r="L157" s="28" t="s">
        <v>278</v>
      </c>
      <c r="M157" s="7" t="s">
        <v>279</v>
      </c>
      <c r="N157" s="53"/>
    </row>
    <row r="158" spans="1:14" s="22" customFormat="1" ht="20.100000000000001" customHeight="1" x14ac:dyDescent="0.25">
      <c r="A158" s="28">
        <v>1</v>
      </c>
      <c r="B158" s="28" t="s">
        <v>18</v>
      </c>
      <c r="C158" s="28" t="s">
        <v>11</v>
      </c>
      <c r="D158" s="28" t="s">
        <v>11</v>
      </c>
      <c r="E158" s="28" t="s">
        <v>29</v>
      </c>
      <c r="F158" s="28" t="s">
        <v>29</v>
      </c>
      <c r="G158" s="74" t="str">
        <f t="shared" si="6"/>
        <v>10201010303</v>
      </c>
      <c r="H158" s="28">
        <f t="shared" si="7"/>
        <v>11</v>
      </c>
      <c r="I158" s="7" t="s">
        <v>281</v>
      </c>
      <c r="J158" s="27">
        <v>6</v>
      </c>
      <c r="K158" s="27">
        <f t="shared" si="8"/>
        <v>22</v>
      </c>
      <c r="L158" s="28" t="s">
        <v>278</v>
      </c>
      <c r="M158" s="7" t="s">
        <v>279</v>
      </c>
      <c r="N158" s="53"/>
    </row>
    <row r="159" spans="1:14" s="22" customFormat="1" ht="20.100000000000001" customHeight="1" x14ac:dyDescent="0.25">
      <c r="A159" s="28">
        <v>1</v>
      </c>
      <c r="B159" s="28" t="s">
        <v>18</v>
      </c>
      <c r="C159" s="28" t="s">
        <v>11</v>
      </c>
      <c r="D159" s="28" t="s">
        <v>11</v>
      </c>
      <c r="E159" s="28" t="s">
        <v>29</v>
      </c>
      <c r="F159" s="28" t="s">
        <v>35</v>
      </c>
      <c r="G159" s="74" t="str">
        <f t="shared" si="6"/>
        <v>10201010304</v>
      </c>
      <c r="H159" s="28">
        <f t="shared" si="7"/>
        <v>11</v>
      </c>
      <c r="I159" s="7" t="s">
        <v>282</v>
      </c>
      <c r="J159" s="27">
        <v>6</v>
      </c>
      <c r="K159" s="27">
        <f t="shared" si="8"/>
        <v>73</v>
      </c>
      <c r="L159" s="28" t="s">
        <v>278</v>
      </c>
      <c r="M159" s="7" t="s">
        <v>279</v>
      </c>
      <c r="N159" s="53"/>
    </row>
    <row r="160" spans="1:14" s="22" customFormat="1" ht="20.100000000000001" customHeight="1" x14ac:dyDescent="0.25">
      <c r="A160" s="28">
        <v>1</v>
      </c>
      <c r="B160" s="28" t="s">
        <v>18</v>
      </c>
      <c r="C160" s="28" t="s">
        <v>11</v>
      </c>
      <c r="D160" s="28" t="s">
        <v>11</v>
      </c>
      <c r="E160" s="28" t="s">
        <v>29</v>
      </c>
      <c r="F160" s="28" t="s">
        <v>41</v>
      </c>
      <c r="G160" s="74" t="str">
        <f t="shared" si="6"/>
        <v>10201010305</v>
      </c>
      <c r="H160" s="28">
        <f t="shared" si="7"/>
        <v>11</v>
      </c>
      <c r="I160" s="7" t="s">
        <v>283</v>
      </c>
      <c r="J160" s="27">
        <v>6</v>
      </c>
      <c r="K160" s="27">
        <f t="shared" si="8"/>
        <v>30</v>
      </c>
      <c r="L160" s="28" t="s">
        <v>278</v>
      </c>
      <c r="M160" s="7" t="s">
        <v>279</v>
      </c>
      <c r="N160" s="53"/>
    </row>
    <row r="161" spans="1:14" s="22" customFormat="1" ht="20.100000000000001" customHeight="1" x14ac:dyDescent="0.25">
      <c r="A161" s="28">
        <v>1</v>
      </c>
      <c r="B161" s="28" t="s">
        <v>18</v>
      </c>
      <c r="C161" s="28" t="s">
        <v>11</v>
      </c>
      <c r="D161" s="28" t="s">
        <v>11</v>
      </c>
      <c r="E161" s="28" t="s">
        <v>29</v>
      </c>
      <c r="F161" s="28" t="s">
        <v>45</v>
      </c>
      <c r="G161" s="74" t="str">
        <f t="shared" si="6"/>
        <v>10201010306</v>
      </c>
      <c r="H161" s="28">
        <f t="shared" si="7"/>
        <v>11</v>
      </c>
      <c r="I161" s="7" t="s">
        <v>284</v>
      </c>
      <c r="J161" s="27">
        <v>6</v>
      </c>
      <c r="K161" s="27">
        <f t="shared" si="8"/>
        <v>29</v>
      </c>
      <c r="L161" s="28" t="s">
        <v>278</v>
      </c>
      <c r="M161" s="7" t="s">
        <v>279</v>
      </c>
      <c r="N161" s="53"/>
    </row>
    <row r="162" spans="1:14" s="22" customFormat="1" ht="20.100000000000001" customHeight="1" x14ac:dyDescent="0.25">
      <c r="A162" s="28">
        <v>1</v>
      </c>
      <c r="B162" s="28" t="s">
        <v>18</v>
      </c>
      <c r="C162" s="28" t="s">
        <v>11</v>
      </c>
      <c r="D162" s="28" t="s">
        <v>11</v>
      </c>
      <c r="E162" s="28" t="s">
        <v>29</v>
      </c>
      <c r="F162" s="28" t="s">
        <v>53</v>
      </c>
      <c r="G162" s="74" t="str">
        <f t="shared" si="6"/>
        <v>10201010307</v>
      </c>
      <c r="H162" s="28">
        <f t="shared" si="7"/>
        <v>11</v>
      </c>
      <c r="I162" s="7" t="s">
        <v>285</v>
      </c>
      <c r="J162" s="27">
        <v>6</v>
      </c>
      <c r="K162" s="27">
        <f t="shared" si="8"/>
        <v>26</v>
      </c>
      <c r="L162" s="28" t="s">
        <v>278</v>
      </c>
      <c r="M162" s="7" t="s">
        <v>279</v>
      </c>
      <c r="N162" s="53"/>
    </row>
    <row r="163" spans="1:14" s="22" customFormat="1" ht="20.100000000000001" customHeight="1" x14ac:dyDescent="0.25">
      <c r="A163" s="28">
        <v>1</v>
      </c>
      <c r="B163" s="28" t="s">
        <v>18</v>
      </c>
      <c r="C163" s="28" t="s">
        <v>11</v>
      </c>
      <c r="D163" s="28" t="s">
        <v>11</v>
      </c>
      <c r="E163" s="28" t="s">
        <v>29</v>
      </c>
      <c r="F163" s="28" t="s">
        <v>61</v>
      </c>
      <c r="G163" s="74" t="str">
        <f t="shared" si="6"/>
        <v>10201010308</v>
      </c>
      <c r="H163" s="28">
        <f t="shared" si="7"/>
        <v>11</v>
      </c>
      <c r="I163" s="7" t="s">
        <v>286</v>
      </c>
      <c r="J163" s="27">
        <v>6</v>
      </c>
      <c r="K163" s="27">
        <f t="shared" si="8"/>
        <v>58</v>
      </c>
      <c r="L163" s="28" t="s">
        <v>278</v>
      </c>
      <c r="M163" s="7" t="s">
        <v>279</v>
      </c>
      <c r="N163" s="53"/>
    </row>
    <row r="164" spans="1:14" s="22" customFormat="1" ht="20.100000000000001" customHeight="1" x14ac:dyDescent="0.25">
      <c r="A164" s="28">
        <v>1</v>
      </c>
      <c r="B164" s="28" t="s">
        <v>18</v>
      </c>
      <c r="C164" s="28" t="s">
        <v>11</v>
      </c>
      <c r="D164" s="28" t="s">
        <v>11</v>
      </c>
      <c r="E164" s="28" t="s">
        <v>29</v>
      </c>
      <c r="F164" s="28" t="s">
        <v>69</v>
      </c>
      <c r="G164" s="74" t="str">
        <f t="shared" si="6"/>
        <v>10201010309</v>
      </c>
      <c r="H164" s="28">
        <f t="shared" si="7"/>
        <v>11</v>
      </c>
      <c r="I164" s="7" t="s">
        <v>288</v>
      </c>
      <c r="J164" s="27">
        <v>6</v>
      </c>
      <c r="K164" s="27">
        <f t="shared" si="8"/>
        <v>7</v>
      </c>
      <c r="L164" s="28" t="s">
        <v>278</v>
      </c>
      <c r="M164" s="7" t="s">
        <v>279</v>
      </c>
      <c r="N164" s="53"/>
    </row>
    <row r="165" spans="1:14" s="22" customFormat="1" ht="20.100000000000001" customHeight="1" x14ac:dyDescent="0.25">
      <c r="A165" s="28">
        <v>1</v>
      </c>
      <c r="B165" s="28" t="s">
        <v>18</v>
      </c>
      <c r="C165" s="28" t="s">
        <v>11</v>
      </c>
      <c r="D165" s="28" t="s">
        <v>11</v>
      </c>
      <c r="E165" s="28" t="s">
        <v>29</v>
      </c>
      <c r="F165" s="28" t="s">
        <v>287</v>
      </c>
      <c r="G165" s="74" t="str">
        <f t="shared" si="6"/>
        <v>10201010310</v>
      </c>
      <c r="H165" s="28">
        <f t="shared" si="7"/>
        <v>11</v>
      </c>
      <c r="I165" s="7" t="s">
        <v>290</v>
      </c>
      <c r="J165" s="27">
        <v>6</v>
      </c>
      <c r="K165" s="27">
        <f t="shared" si="8"/>
        <v>46</v>
      </c>
      <c r="L165" s="28" t="s">
        <v>278</v>
      </c>
      <c r="M165" s="7" t="s">
        <v>279</v>
      </c>
      <c r="N165" s="53"/>
    </row>
    <row r="166" spans="1:14" s="22" customFormat="1" ht="20.100000000000001" customHeight="1" x14ac:dyDescent="0.25">
      <c r="A166" s="28">
        <v>1</v>
      </c>
      <c r="B166" s="28" t="s">
        <v>18</v>
      </c>
      <c r="C166" s="28" t="s">
        <v>11</v>
      </c>
      <c r="D166" s="28" t="s">
        <v>11</v>
      </c>
      <c r="E166" s="28" t="s">
        <v>29</v>
      </c>
      <c r="F166" s="28" t="s">
        <v>289</v>
      </c>
      <c r="G166" s="74" t="str">
        <f t="shared" si="6"/>
        <v>10201010311</v>
      </c>
      <c r="H166" s="28">
        <f t="shared" si="7"/>
        <v>11</v>
      </c>
      <c r="I166" s="7" t="s">
        <v>292</v>
      </c>
      <c r="J166" s="27">
        <v>6</v>
      </c>
      <c r="K166" s="27">
        <f t="shared" si="8"/>
        <v>32</v>
      </c>
      <c r="L166" s="28" t="s">
        <v>278</v>
      </c>
      <c r="M166" s="7" t="s">
        <v>279</v>
      </c>
      <c r="N166" s="53"/>
    </row>
    <row r="167" spans="1:14" s="22" customFormat="1" ht="20.100000000000001" customHeight="1" x14ac:dyDescent="0.25">
      <c r="A167" s="28">
        <v>1</v>
      </c>
      <c r="B167" s="28" t="s">
        <v>18</v>
      </c>
      <c r="C167" s="28" t="s">
        <v>11</v>
      </c>
      <c r="D167" s="28" t="s">
        <v>11</v>
      </c>
      <c r="E167" s="28" t="s">
        <v>29</v>
      </c>
      <c r="F167" s="28" t="s">
        <v>291</v>
      </c>
      <c r="G167" s="74" t="str">
        <f t="shared" si="6"/>
        <v>10201010312</v>
      </c>
      <c r="H167" s="28">
        <f t="shared" si="7"/>
        <v>11</v>
      </c>
      <c r="I167" s="7" t="s">
        <v>294</v>
      </c>
      <c r="J167" s="27">
        <v>6</v>
      </c>
      <c r="K167" s="27">
        <f t="shared" si="8"/>
        <v>32</v>
      </c>
      <c r="L167" s="28" t="s">
        <v>278</v>
      </c>
      <c r="M167" s="7" t="s">
        <v>279</v>
      </c>
      <c r="N167" s="53"/>
    </row>
    <row r="168" spans="1:14" s="22" customFormat="1" ht="20.100000000000001" customHeight="1" x14ac:dyDescent="0.25">
      <c r="A168" s="28">
        <v>1</v>
      </c>
      <c r="B168" s="28" t="s">
        <v>18</v>
      </c>
      <c r="C168" s="28" t="s">
        <v>11</v>
      </c>
      <c r="D168" s="28" t="s">
        <v>11</v>
      </c>
      <c r="E168" s="28" t="s">
        <v>29</v>
      </c>
      <c r="F168" s="28" t="s">
        <v>293</v>
      </c>
      <c r="G168" s="74" t="str">
        <f t="shared" si="6"/>
        <v>10201010313</v>
      </c>
      <c r="H168" s="28">
        <f t="shared" si="7"/>
        <v>11</v>
      </c>
      <c r="I168" s="7" t="s">
        <v>296</v>
      </c>
      <c r="J168" s="27">
        <v>6</v>
      </c>
      <c r="K168" s="27">
        <f t="shared" si="8"/>
        <v>21</v>
      </c>
      <c r="L168" s="28" t="s">
        <v>278</v>
      </c>
      <c r="M168" s="7" t="s">
        <v>279</v>
      </c>
      <c r="N168" s="53"/>
    </row>
    <row r="169" spans="1:14" s="22" customFormat="1" ht="20.100000000000001" customHeight="1" x14ac:dyDescent="0.25">
      <c r="A169" s="28">
        <v>1</v>
      </c>
      <c r="B169" s="28" t="s">
        <v>18</v>
      </c>
      <c r="C169" s="28" t="s">
        <v>11</v>
      </c>
      <c r="D169" s="28" t="s">
        <v>11</v>
      </c>
      <c r="E169" s="28" t="s">
        <v>29</v>
      </c>
      <c r="F169" s="28" t="s">
        <v>295</v>
      </c>
      <c r="G169" s="74" t="str">
        <f t="shared" si="6"/>
        <v>10201010314</v>
      </c>
      <c r="H169" s="28">
        <f t="shared" si="7"/>
        <v>11</v>
      </c>
      <c r="I169" s="7" t="s">
        <v>298</v>
      </c>
      <c r="J169" s="27">
        <v>6</v>
      </c>
      <c r="K169" s="27">
        <f t="shared" si="8"/>
        <v>25</v>
      </c>
      <c r="L169" s="28" t="s">
        <v>278</v>
      </c>
      <c r="M169" s="7" t="s">
        <v>279</v>
      </c>
      <c r="N169" s="53"/>
    </row>
    <row r="170" spans="1:14" s="22" customFormat="1" ht="20.100000000000001" customHeight="1" x14ac:dyDescent="0.25">
      <c r="A170" s="28">
        <v>1</v>
      </c>
      <c r="B170" s="28" t="s">
        <v>18</v>
      </c>
      <c r="C170" s="28" t="s">
        <v>11</v>
      </c>
      <c r="D170" s="28" t="s">
        <v>11</v>
      </c>
      <c r="E170" s="28" t="s">
        <v>29</v>
      </c>
      <c r="F170" s="28" t="s">
        <v>297</v>
      </c>
      <c r="G170" s="74" t="str">
        <f t="shared" si="6"/>
        <v>10201010315</v>
      </c>
      <c r="H170" s="28">
        <f t="shared" si="7"/>
        <v>11</v>
      </c>
      <c r="I170" s="7" t="s">
        <v>300</v>
      </c>
      <c r="J170" s="27">
        <v>6</v>
      </c>
      <c r="K170" s="27">
        <f t="shared" si="8"/>
        <v>10</v>
      </c>
      <c r="L170" s="28" t="s">
        <v>278</v>
      </c>
      <c r="M170" s="7" t="s">
        <v>279</v>
      </c>
      <c r="N170" s="53"/>
    </row>
    <row r="171" spans="1:14" s="22" customFormat="1" ht="20.100000000000001" customHeight="1" x14ac:dyDescent="0.25">
      <c r="A171" s="28">
        <v>1</v>
      </c>
      <c r="B171" s="28" t="s">
        <v>18</v>
      </c>
      <c r="C171" s="28" t="s">
        <v>11</v>
      </c>
      <c r="D171" s="28" t="s">
        <v>11</v>
      </c>
      <c r="E171" s="28" t="s">
        <v>29</v>
      </c>
      <c r="F171" s="28" t="s">
        <v>299</v>
      </c>
      <c r="G171" s="74" t="str">
        <f t="shared" si="6"/>
        <v>10201010316</v>
      </c>
      <c r="H171" s="28">
        <f t="shared" si="7"/>
        <v>11</v>
      </c>
      <c r="I171" s="7" t="s">
        <v>302</v>
      </c>
      <c r="J171" s="27">
        <v>6</v>
      </c>
      <c r="K171" s="27">
        <f t="shared" si="8"/>
        <v>27</v>
      </c>
      <c r="L171" s="28" t="s">
        <v>278</v>
      </c>
      <c r="M171" s="7" t="s">
        <v>279</v>
      </c>
      <c r="N171" s="53"/>
    </row>
    <row r="172" spans="1:14" s="22" customFormat="1" ht="20.100000000000001" customHeight="1" x14ac:dyDescent="0.25">
      <c r="A172" s="28">
        <v>1</v>
      </c>
      <c r="B172" s="28" t="s">
        <v>18</v>
      </c>
      <c r="C172" s="28" t="s">
        <v>11</v>
      </c>
      <c r="D172" s="28" t="s">
        <v>11</v>
      </c>
      <c r="E172" s="28" t="s">
        <v>29</v>
      </c>
      <c r="F172" s="28" t="s">
        <v>301</v>
      </c>
      <c r="G172" s="74" t="str">
        <f t="shared" si="6"/>
        <v>10201010317</v>
      </c>
      <c r="H172" s="28">
        <f t="shared" si="7"/>
        <v>11</v>
      </c>
      <c r="I172" s="7" t="s">
        <v>304</v>
      </c>
      <c r="J172" s="27">
        <v>6</v>
      </c>
      <c r="K172" s="27">
        <f t="shared" si="8"/>
        <v>8</v>
      </c>
      <c r="L172" s="28" t="s">
        <v>278</v>
      </c>
      <c r="M172" s="7" t="s">
        <v>279</v>
      </c>
      <c r="N172" s="53"/>
    </row>
    <row r="173" spans="1:14" s="22" customFormat="1" ht="20.100000000000001" customHeight="1" x14ac:dyDescent="0.25">
      <c r="A173" s="28">
        <v>1</v>
      </c>
      <c r="B173" s="28" t="s">
        <v>18</v>
      </c>
      <c r="C173" s="28" t="s">
        <v>11</v>
      </c>
      <c r="D173" s="28" t="s">
        <v>11</v>
      </c>
      <c r="E173" s="28" t="s">
        <v>29</v>
      </c>
      <c r="F173" s="28" t="s">
        <v>303</v>
      </c>
      <c r="G173" s="74" t="str">
        <f t="shared" si="6"/>
        <v>10201010318</v>
      </c>
      <c r="H173" s="28">
        <f t="shared" si="7"/>
        <v>11</v>
      </c>
      <c r="I173" s="7" t="s">
        <v>305</v>
      </c>
      <c r="J173" s="27">
        <v>6</v>
      </c>
      <c r="K173" s="27">
        <f t="shared" si="8"/>
        <v>34</v>
      </c>
      <c r="L173" s="28" t="s">
        <v>278</v>
      </c>
      <c r="M173" s="7" t="s">
        <v>279</v>
      </c>
      <c r="N173" s="53"/>
    </row>
    <row r="174" spans="1:14" s="22" customFormat="1" ht="20.100000000000001" customHeight="1" x14ac:dyDescent="0.25">
      <c r="A174" s="28">
        <v>1</v>
      </c>
      <c r="B174" s="28" t="s">
        <v>18</v>
      </c>
      <c r="C174" s="28" t="s">
        <v>11</v>
      </c>
      <c r="D174" s="28" t="s">
        <v>11</v>
      </c>
      <c r="E174" s="28" t="s">
        <v>29</v>
      </c>
      <c r="F174" s="28" t="s">
        <v>446</v>
      </c>
      <c r="G174" s="74" t="str">
        <f t="shared" si="6"/>
        <v>10201010319</v>
      </c>
      <c r="H174" s="28">
        <f t="shared" si="7"/>
        <v>11</v>
      </c>
      <c r="I174" s="7" t="s">
        <v>306</v>
      </c>
      <c r="J174" s="27">
        <v>6</v>
      </c>
      <c r="K174" s="27">
        <f t="shared" si="8"/>
        <v>31</v>
      </c>
      <c r="L174" s="28" t="s">
        <v>278</v>
      </c>
      <c r="M174" s="7" t="s">
        <v>279</v>
      </c>
      <c r="N174" s="53"/>
    </row>
    <row r="175" spans="1:14" s="22" customFormat="1" ht="20.100000000000001" customHeight="1" x14ac:dyDescent="0.25">
      <c r="A175" s="28">
        <v>1</v>
      </c>
      <c r="B175" s="28" t="s">
        <v>18</v>
      </c>
      <c r="C175" s="28" t="s">
        <v>11</v>
      </c>
      <c r="D175" s="28" t="s">
        <v>11</v>
      </c>
      <c r="E175" s="28" t="s">
        <v>29</v>
      </c>
      <c r="F175" s="28" t="s">
        <v>450</v>
      </c>
      <c r="G175" s="74" t="str">
        <f t="shared" si="6"/>
        <v>10201010320</v>
      </c>
      <c r="H175" s="28">
        <f t="shared" si="7"/>
        <v>11</v>
      </c>
      <c r="I175" s="7" t="s">
        <v>307</v>
      </c>
      <c r="J175" s="27">
        <v>6</v>
      </c>
      <c r="K175" s="27">
        <f t="shared" si="8"/>
        <v>21</v>
      </c>
      <c r="L175" s="28" t="s">
        <v>278</v>
      </c>
      <c r="M175" s="7" t="s">
        <v>279</v>
      </c>
      <c r="N175" s="53"/>
    </row>
    <row r="176" spans="1:14" s="22" customFormat="1" ht="20.100000000000001" customHeight="1" x14ac:dyDescent="0.25">
      <c r="A176" s="28">
        <v>1</v>
      </c>
      <c r="B176" s="28" t="s">
        <v>18</v>
      </c>
      <c r="C176" s="28" t="s">
        <v>11</v>
      </c>
      <c r="D176" s="28" t="s">
        <v>11</v>
      </c>
      <c r="E176" s="28" t="s">
        <v>29</v>
      </c>
      <c r="F176" s="28" t="s">
        <v>455</v>
      </c>
      <c r="G176" s="74" t="str">
        <f t="shared" si="6"/>
        <v>10201010321</v>
      </c>
      <c r="H176" s="28">
        <f t="shared" si="7"/>
        <v>11</v>
      </c>
      <c r="I176" s="7" t="s">
        <v>308</v>
      </c>
      <c r="J176" s="27">
        <v>6</v>
      </c>
      <c r="K176" s="27">
        <f t="shared" si="8"/>
        <v>52</v>
      </c>
      <c r="L176" s="28" t="s">
        <v>278</v>
      </c>
      <c r="M176" s="7" t="s">
        <v>279</v>
      </c>
      <c r="N176" s="53"/>
    </row>
    <row r="177" spans="1:14" s="22" customFormat="1" ht="20.100000000000001" customHeight="1" x14ac:dyDescent="0.25">
      <c r="A177" s="28">
        <v>1</v>
      </c>
      <c r="B177" s="28" t="s">
        <v>18</v>
      </c>
      <c r="C177" s="28" t="s">
        <v>11</v>
      </c>
      <c r="D177" s="28" t="s">
        <v>11</v>
      </c>
      <c r="E177" s="28" t="s">
        <v>29</v>
      </c>
      <c r="F177" s="28" t="s">
        <v>467</v>
      </c>
      <c r="G177" s="74" t="str">
        <f t="shared" si="6"/>
        <v>10201010322</v>
      </c>
      <c r="H177" s="28">
        <f t="shared" si="7"/>
        <v>11</v>
      </c>
      <c r="I177" s="29" t="s">
        <v>309</v>
      </c>
      <c r="J177" s="27">
        <v>6</v>
      </c>
      <c r="K177" s="27">
        <f t="shared" si="8"/>
        <v>38</v>
      </c>
      <c r="L177" s="28" t="s">
        <v>278</v>
      </c>
      <c r="M177" s="29" t="s">
        <v>279</v>
      </c>
      <c r="N177" s="53"/>
    </row>
    <row r="178" spans="1:14" s="22" customFormat="1" ht="20.100000000000001" customHeight="1" x14ac:dyDescent="0.25">
      <c r="A178" s="28">
        <v>1</v>
      </c>
      <c r="B178" s="28" t="s">
        <v>18</v>
      </c>
      <c r="C178" s="28" t="s">
        <v>11</v>
      </c>
      <c r="D178" s="28" t="s">
        <v>11</v>
      </c>
      <c r="E178" s="28" t="s">
        <v>29</v>
      </c>
      <c r="F178" s="28" t="s">
        <v>471</v>
      </c>
      <c r="G178" s="74" t="str">
        <f t="shared" si="6"/>
        <v>10201010323</v>
      </c>
      <c r="H178" s="28">
        <f t="shared" si="7"/>
        <v>11</v>
      </c>
      <c r="I178" s="29" t="s">
        <v>310</v>
      </c>
      <c r="J178" s="27">
        <v>6</v>
      </c>
      <c r="K178" s="27">
        <f t="shared" si="8"/>
        <v>45</v>
      </c>
      <c r="L178" s="28" t="s">
        <v>278</v>
      </c>
      <c r="M178" s="29" t="s">
        <v>279</v>
      </c>
      <c r="N178" s="53"/>
    </row>
    <row r="179" spans="1:14" s="22" customFormat="1" ht="24" customHeight="1" x14ac:dyDescent="0.25">
      <c r="A179" s="5">
        <v>1</v>
      </c>
      <c r="B179" s="5" t="s">
        <v>18</v>
      </c>
      <c r="C179" s="5" t="s">
        <v>11</v>
      </c>
      <c r="D179" s="5" t="s">
        <v>11</v>
      </c>
      <c r="E179" s="65" t="s">
        <v>35</v>
      </c>
      <c r="F179" s="5"/>
      <c r="G179" s="72" t="str">
        <f t="shared" si="6"/>
        <v>102010104</v>
      </c>
      <c r="H179" s="37">
        <f t="shared" si="7"/>
        <v>9</v>
      </c>
      <c r="I179" s="6" t="s">
        <v>311</v>
      </c>
      <c r="J179" s="5">
        <v>5</v>
      </c>
      <c r="K179" s="5">
        <f t="shared" si="8"/>
        <v>18</v>
      </c>
      <c r="L179" s="37"/>
      <c r="M179" s="6"/>
      <c r="N179" s="54"/>
    </row>
    <row r="180" spans="1:14" s="22" customFormat="1" ht="20.100000000000001" customHeight="1" x14ac:dyDescent="0.25">
      <c r="A180" s="18">
        <v>1</v>
      </c>
      <c r="B180" s="18" t="s">
        <v>18</v>
      </c>
      <c r="C180" s="18" t="s">
        <v>11</v>
      </c>
      <c r="D180" s="18" t="s">
        <v>11</v>
      </c>
      <c r="E180" s="18" t="s">
        <v>35</v>
      </c>
      <c r="F180" s="18" t="s">
        <v>11</v>
      </c>
      <c r="G180" s="73" t="str">
        <f t="shared" si="6"/>
        <v>10201010401</v>
      </c>
      <c r="H180" s="18">
        <f t="shared" si="7"/>
        <v>11</v>
      </c>
      <c r="I180" s="26" t="s">
        <v>311</v>
      </c>
      <c r="J180" s="27">
        <v>6</v>
      </c>
      <c r="K180" s="27">
        <f t="shared" si="8"/>
        <v>18</v>
      </c>
      <c r="L180" s="18" t="s">
        <v>312</v>
      </c>
      <c r="M180" s="26" t="s">
        <v>313</v>
      </c>
      <c r="N180" s="53"/>
    </row>
    <row r="181" spans="1:14" s="22" customFormat="1" ht="24" customHeight="1" x14ac:dyDescent="0.25">
      <c r="A181" s="5">
        <v>1</v>
      </c>
      <c r="B181" s="5" t="s">
        <v>18</v>
      </c>
      <c r="C181" s="5" t="s">
        <v>11</v>
      </c>
      <c r="D181" s="5" t="s">
        <v>11</v>
      </c>
      <c r="E181" s="65" t="s">
        <v>41</v>
      </c>
      <c r="F181" s="5"/>
      <c r="G181" s="72" t="str">
        <f t="shared" si="6"/>
        <v>102010105</v>
      </c>
      <c r="H181" s="37">
        <f t="shared" si="7"/>
        <v>9</v>
      </c>
      <c r="I181" s="6" t="s">
        <v>314</v>
      </c>
      <c r="J181" s="5">
        <v>5</v>
      </c>
      <c r="K181" s="5">
        <f t="shared" si="8"/>
        <v>37</v>
      </c>
      <c r="L181" s="37"/>
      <c r="M181" s="6"/>
      <c r="N181" s="54"/>
    </row>
    <row r="182" spans="1:14" s="22" customFormat="1" ht="20.100000000000001" customHeight="1" x14ac:dyDescent="0.25">
      <c r="A182" s="28">
        <v>1</v>
      </c>
      <c r="B182" s="28" t="s">
        <v>18</v>
      </c>
      <c r="C182" s="28" t="s">
        <v>11</v>
      </c>
      <c r="D182" s="28" t="s">
        <v>11</v>
      </c>
      <c r="E182" s="28" t="s">
        <v>41</v>
      </c>
      <c r="F182" s="28" t="s">
        <v>11</v>
      </c>
      <c r="G182" s="74" t="str">
        <f t="shared" si="6"/>
        <v>10201010501</v>
      </c>
      <c r="H182" s="28">
        <f t="shared" si="7"/>
        <v>11</v>
      </c>
      <c r="I182" s="7" t="s">
        <v>315</v>
      </c>
      <c r="J182" s="27">
        <v>6</v>
      </c>
      <c r="K182" s="27">
        <f t="shared" si="8"/>
        <v>5</v>
      </c>
      <c r="L182" s="28" t="s">
        <v>316</v>
      </c>
      <c r="M182" s="7" t="s">
        <v>317</v>
      </c>
      <c r="N182" s="53"/>
    </row>
    <row r="183" spans="1:14" s="22" customFormat="1" ht="20.100000000000001" customHeight="1" x14ac:dyDescent="0.25">
      <c r="A183" s="28">
        <v>1</v>
      </c>
      <c r="B183" s="28" t="s">
        <v>18</v>
      </c>
      <c r="C183" s="28" t="s">
        <v>11</v>
      </c>
      <c r="D183" s="28" t="s">
        <v>11</v>
      </c>
      <c r="E183" s="28" t="s">
        <v>41</v>
      </c>
      <c r="F183" s="28" t="s">
        <v>18</v>
      </c>
      <c r="G183" s="74" t="str">
        <f t="shared" si="6"/>
        <v>10201010502</v>
      </c>
      <c r="H183" s="28">
        <f t="shared" si="7"/>
        <v>11</v>
      </c>
      <c r="I183" s="7" t="s">
        <v>318</v>
      </c>
      <c r="J183" s="27">
        <v>6</v>
      </c>
      <c r="K183" s="27">
        <f t="shared" si="8"/>
        <v>19</v>
      </c>
      <c r="L183" s="28" t="s">
        <v>316</v>
      </c>
      <c r="M183" s="7" t="s">
        <v>317</v>
      </c>
      <c r="N183" s="53"/>
    </row>
    <row r="184" spans="1:14" s="22" customFormat="1" ht="20.100000000000001" customHeight="1" x14ac:dyDescent="0.25">
      <c r="A184" s="28">
        <v>1</v>
      </c>
      <c r="B184" s="28" t="s">
        <v>18</v>
      </c>
      <c r="C184" s="28" t="s">
        <v>11</v>
      </c>
      <c r="D184" s="28" t="s">
        <v>11</v>
      </c>
      <c r="E184" s="28" t="s">
        <v>41</v>
      </c>
      <c r="F184" s="28" t="s">
        <v>29</v>
      </c>
      <c r="G184" s="74" t="str">
        <f t="shared" si="6"/>
        <v>10201010503</v>
      </c>
      <c r="H184" s="28">
        <f t="shared" si="7"/>
        <v>11</v>
      </c>
      <c r="I184" s="7" t="s">
        <v>319</v>
      </c>
      <c r="J184" s="27">
        <v>6</v>
      </c>
      <c r="K184" s="27">
        <f t="shared" si="8"/>
        <v>13</v>
      </c>
      <c r="L184" s="28" t="s">
        <v>316</v>
      </c>
      <c r="M184" s="7" t="s">
        <v>317</v>
      </c>
      <c r="N184" s="53"/>
    </row>
    <row r="185" spans="1:14" s="22" customFormat="1" ht="24" customHeight="1" x14ac:dyDescent="0.25">
      <c r="A185" s="5">
        <v>1</v>
      </c>
      <c r="B185" s="5" t="s">
        <v>18</v>
      </c>
      <c r="C185" s="5" t="s">
        <v>11</v>
      </c>
      <c r="D185" s="5" t="s">
        <v>11</v>
      </c>
      <c r="E185" s="65" t="s">
        <v>45</v>
      </c>
      <c r="F185" s="5"/>
      <c r="G185" s="72" t="str">
        <f t="shared" si="6"/>
        <v>102010106</v>
      </c>
      <c r="H185" s="37">
        <f t="shared" si="7"/>
        <v>9</v>
      </c>
      <c r="I185" s="6" t="s">
        <v>320</v>
      </c>
      <c r="J185" s="5">
        <v>5</v>
      </c>
      <c r="K185" s="5">
        <f t="shared" si="8"/>
        <v>16</v>
      </c>
      <c r="L185" s="37"/>
      <c r="M185" s="6"/>
      <c r="N185" s="54"/>
    </row>
    <row r="186" spans="1:14" s="22" customFormat="1" ht="20.100000000000001" customHeight="1" x14ac:dyDescent="0.25">
      <c r="A186" s="28">
        <v>1</v>
      </c>
      <c r="B186" s="28" t="s">
        <v>18</v>
      </c>
      <c r="C186" s="28" t="s">
        <v>11</v>
      </c>
      <c r="D186" s="28" t="s">
        <v>11</v>
      </c>
      <c r="E186" s="28" t="s">
        <v>45</v>
      </c>
      <c r="F186" s="28" t="s">
        <v>11</v>
      </c>
      <c r="G186" s="74" t="str">
        <f t="shared" si="6"/>
        <v>10201010601</v>
      </c>
      <c r="H186" s="28">
        <f t="shared" si="7"/>
        <v>11</v>
      </c>
      <c r="I186" s="29" t="s">
        <v>304</v>
      </c>
      <c r="J186" s="27">
        <v>6</v>
      </c>
      <c r="K186" s="27">
        <f t="shared" si="8"/>
        <v>8</v>
      </c>
      <c r="L186" s="28" t="s">
        <v>321</v>
      </c>
      <c r="M186" s="29" t="s">
        <v>322</v>
      </c>
      <c r="N186" s="53"/>
    </row>
    <row r="187" spans="1:14" s="22" customFormat="1" ht="20.100000000000001" customHeight="1" x14ac:dyDescent="0.25">
      <c r="A187" s="28">
        <v>1</v>
      </c>
      <c r="B187" s="28" t="s">
        <v>18</v>
      </c>
      <c r="C187" s="28" t="s">
        <v>11</v>
      </c>
      <c r="D187" s="28" t="s">
        <v>11</v>
      </c>
      <c r="E187" s="28" t="s">
        <v>45</v>
      </c>
      <c r="F187" s="28" t="s">
        <v>18</v>
      </c>
      <c r="G187" s="74" t="str">
        <f t="shared" si="6"/>
        <v>10201010602</v>
      </c>
      <c r="H187" s="28">
        <f t="shared" si="7"/>
        <v>11</v>
      </c>
      <c r="I187" s="29" t="s">
        <v>323</v>
      </c>
      <c r="J187" s="27">
        <v>6</v>
      </c>
      <c r="K187" s="27">
        <f t="shared" si="8"/>
        <v>53</v>
      </c>
      <c r="L187" s="28" t="s">
        <v>321</v>
      </c>
      <c r="M187" s="29" t="s">
        <v>322</v>
      </c>
      <c r="N187" s="53"/>
    </row>
    <row r="188" spans="1:14" s="22" customFormat="1" ht="20.100000000000001" customHeight="1" x14ac:dyDescent="0.25">
      <c r="A188" s="28">
        <v>1</v>
      </c>
      <c r="B188" s="28" t="s">
        <v>18</v>
      </c>
      <c r="C188" s="28" t="s">
        <v>11</v>
      </c>
      <c r="D188" s="28" t="s">
        <v>11</v>
      </c>
      <c r="E188" s="28" t="s">
        <v>45</v>
      </c>
      <c r="F188" s="28" t="s">
        <v>29</v>
      </c>
      <c r="G188" s="74" t="str">
        <f t="shared" si="6"/>
        <v>10201010603</v>
      </c>
      <c r="H188" s="28">
        <f t="shared" si="7"/>
        <v>11</v>
      </c>
      <c r="I188" s="29" t="s">
        <v>324</v>
      </c>
      <c r="J188" s="27">
        <v>6</v>
      </c>
      <c r="K188" s="27">
        <f t="shared" si="8"/>
        <v>23</v>
      </c>
      <c r="L188" s="28" t="s">
        <v>321</v>
      </c>
      <c r="M188" s="29" t="s">
        <v>322</v>
      </c>
      <c r="N188" s="53"/>
    </row>
    <row r="189" spans="1:14" s="22" customFormat="1" ht="20.100000000000001" customHeight="1" x14ac:dyDescent="0.25">
      <c r="A189" s="28">
        <v>1</v>
      </c>
      <c r="B189" s="28" t="s">
        <v>18</v>
      </c>
      <c r="C189" s="28" t="s">
        <v>11</v>
      </c>
      <c r="D189" s="28" t="s">
        <v>11</v>
      </c>
      <c r="E189" s="28" t="s">
        <v>45</v>
      </c>
      <c r="F189" s="28" t="s">
        <v>35</v>
      </c>
      <c r="G189" s="74" t="str">
        <f t="shared" si="6"/>
        <v>10201010604</v>
      </c>
      <c r="H189" s="28">
        <f t="shared" si="7"/>
        <v>11</v>
      </c>
      <c r="I189" s="29" t="s">
        <v>325</v>
      </c>
      <c r="J189" s="27">
        <v>6</v>
      </c>
      <c r="K189" s="27">
        <f t="shared" si="8"/>
        <v>25</v>
      </c>
      <c r="L189" s="28" t="s">
        <v>321</v>
      </c>
      <c r="M189" s="29" t="s">
        <v>322</v>
      </c>
      <c r="N189" s="53"/>
    </row>
    <row r="190" spans="1:14" s="22" customFormat="1" ht="20.100000000000001" customHeight="1" x14ac:dyDescent="0.25">
      <c r="A190" s="28">
        <v>1</v>
      </c>
      <c r="B190" s="28" t="s">
        <v>18</v>
      </c>
      <c r="C190" s="28" t="s">
        <v>11</v>
      </c>
      <c r="D190" s="28" t="s">
        <v>11</v>
      </c>
      <c r="E190" s="28" t="s">
        <v>45</v>
      </c>
      <c r="F190" s="28" t="s">
        <v>41</v>
      </c>
      <c r="G190" s="74" t="str">
        <f t="shared" si="6"/>
        <v>10201010605</v>
      </c>
      <c r="H190" s="28">
        <f t="shared" si="7"/>
        <v>11</v>
      </c>
      <c r="I190" s="29" t="s">
        <v>326</v>
      </c>
      <c r="J190" s="27">
        <v>6</v>
      </c>
      <c r="K190" s="27">
        <f t="shared" si="8"/>
        <v>24</v>
      </c>
      <c r="L190" s="28" t="s">
        <v>321</v>
      </c>
      <c r="M190" s="29" t="s">
        <v>322</v>
      </c>
      <c r="N190" s="53"/>
    </row>
    <row r="191" spans="1:14" s="22" customFormat="1" ht="24" customHeight="1" x14ac:dyDescent="0.25">
      <c r="A191" s="5">
        <v>1</v>
      </c>
      <c r="B191" s="5" t="s">
        <v>18</v>
      </c>
      <c r="C191" s="5" t="s">
        <v>11</v>
      </c>
      <c r="D191" s="5" t="s">
        <v>11</v>
      </c>
      <c r="E191" s="65" t="s">
        <v>53</v>
      </c>
      <c r="F191" s="5"/>
      <c r="G191" s="72" t="str">
        <f t="shared" si="6"/>
        <v>102010107</v>
      </c>
      <c r="H191" s="37">
        <f t="shared" si="7"/>
        <v>9</v>
      </c>
      <c r="I191" s="6" t="s">
        <v>327</v>
      </c>
      <c r="J191" s="5">
        <v>5</v>
      </c>
      <c r="K191" s="5">
        <f t="shared" si="8"/>
        <v>40</v>
      </c>
      <c r="L191" s="37"/>
      <c r="M191" s="6"/>
      <c r="N191" s="54"/>
    </row>
    <row r="192" spans="1:14" s="22" customFormat="1" ht="20.100000000000001" customHeight="1" x14ac:dyDescent="0.25">
      <c r="A192" s="28">
        <v>1</v>
      </c>
      <c r="B192" s="28" t="s">
        <v>18</v>
      </c>
      <c r="C192" s="28" t="s">
        <v>11</v>
      </c>
      <c r="D192" s="28" t="s">
        <v>11</v>
      </c>
      <c r="E192" s="28" t="s">
        <v>53</v>
      </c>
      <c r="F192" s="28" t="s">
        <v>11</v>
      </c>
      <c r="G192" s="74" t="str">
        <f t="shared" si="6"/>
        <v>10201010701</v>
      </c>
      <c r="H192" s="28">
        <f t="shared" si="7"/>
        <v>11</v>
      </c>
      <c r="I192" s="7" t="s">
        <v>327</v>
      </c>
      <c r="J192" s="27">
        <v>6</v>
      </c>
      <c r="K192" s="27">
        <f t="shared" si="8"/>
        <v>40</v>
      </c>
      <c r="L192" s="28" t="s">
        <v>328</v>
      </c>
      <c r="M192" s="7" t="s">
        <v>329</v>
      </c>
      <c r="N192" s="53"/>
    </row>
    <row r="193" spans="1:14" s="22" customFormat="1" ht="20.100000000000001" customHeight="1" x14ac:dyDescent="0.25">
      <c r="A193" s="28">
        <v>1</v>
      </c>
      <c r="B193" s="28" t="s">
        <v>18</v>
      </c>
      <c r="C193" s="28" t="s">
        <v>11</v>
      </c>
      <c r="D193" s="28" t="s">
        <v>11</v>
      </c>
      <c r="E193" s="28" t="s">
        <v>53</v>
      </c>
      <c r="F193" s="28" t="s">
        <v>18</v>
      </c>
      <c r="G193" s="74" t="str">
        <f t="shared" si="6"/>
        <v>10201010702</v>
      </c>
      <c r="H193" s="28">
        <f t="shared" si="7"/>
        <v>11</v>
      </c>
      <c r="I193" s="7" t="s">
        <v>330</v>
      </c>
      <c r="J193" s="27">
        <v>6</v>
      </c>
      <c r="K193" s="27">
        <f t="shared" si="8"/>
        <v>32</v>
      </c>
      <c r="L193" s="28" t="s">
        <v>328</v>
      </c>
      <c r="M193" s="7" t="s">
        <v>329</v>
      </c>
      <c r="N193" s="53"/>
    </row>
    <row r="194" spans="1:14" s="22" customFormat="1" ht="20.100000000000001" customHeight="1" x14ac:dyDescent="0.25">
      <c r="A194" s="28">
        <v>1</v>
      </c>
      <c r="B194" s="28" t="s">
        <v>18</v>
      </c>
      <c r="C194" s="28" t="s">
        <v>11</v>
      </c>
      <c r="D194" s="28" t="s">
        <v>11</v>
      </c>
      <c r="E194" s="28" t="s">
        <v>53</v>
      </c>
      <c r="F194" s="28" t="s">
        <v>29</v>
      </c>
      <c r="G194" s="74" t="str">
        <f t="shared" si="6"/>
        <v>10201010703</v>
      </c>
      <c r="H194" s="28">
        <f t="shared" si="7"/>
        <v>11</v>
      </c>
      <c r="I194" s="7" t="s">
        <v>331</v>
      </c>
      <c r="J194" s="27">
        <v>6</v>
      </c>
      <c r="K194" s="27">
        <f t="shared" si="8"/>
        <v>39</v>
      </c>
      <c r="L194" s="28" t="s">
        <v>328</v>
      </c>
      <c r="M194" s="7" t="s">
        <v>329</v>
      </c>
      <c r="N194" s="53"/>
    </row>
    <row r="195" spans="1:14" s="22" customFormat="1" ht="20.100000000000001" customHeight="1" x14ac:dyDescent="0.25">
      <c r="A195" s="28">
        <v>1</v>
      </c>
      <c r="B195" s="28" t="s">
        <v>18</v>
      </c>
      <c r="C195" s="28" t="s">
        <v>11</v>
      </c>
      <c r="D195" s="28" t="s">
        <v>11</v>
      </c>
      <c r="E195" s="28" t="s">
        <v>53</v>
      </c>
      <c r="F195" s="28" t="s">
        <v>35</v>
      </c>
      <c r="G195" s="74" t="str">
        <f t="shared" si="6"/>
        <v>10201010704</v>
      </c>
      <c r="H195" s="28">
        <f t="shared" si="7"/>
        <v>11</v>
      </c>
      <c r="I195" s="7" t="s">
        <v>332</v>
      </c>
      <c r="J195" s="27">
        <v>6</v>
      </c>
      <c r="K195" s="27">
        <f t="shared" si="8"/>
        <v>37</v>
      </c>
      <c r="L195" s="28" t="s">
        <v>328</v>
      </c>
      <c r="M195" s="7" t="s">
        <v>329</v>
      </c>
      <c r="N195" s="53"/>
    </row>
    <row r="196" spans="1:14" s="22" customFormat="1" ht="20.100000000000001" customHeight="1" x14ac:dyDescent="0.25">
      <c r="A196" s="28">
        <v>1</v>
      </c>
      <c r="B196" s="28" t="s">
        <v>18</v>
      </c>
      <c r="C196" s="28" t="s">
        <v>11</v>
      </c>
      <c r="D196" s="28" t="s">
        <v>11</v>
      </c>
      <c r="E196" s="28" t="s">
        <v>53</v>
      </c>
      <c r="F196" s="28" t="s">
        <v>41</v>
      </c>
      <c r="G196" s="74" t="str">
        <f t="shared" ref="G196:G259" si="9">+CONCATENATE(A196,B196,C196,D196,E196,F196)</f>
        <v>10201010705</v>
      </c>
      <c r="H196" s="28">
        <f t="shared" ref="H196:H259" si="10">LEN(G196)</f>
        <v>11</v>
      </c>
      <c r="I196" s="7" t="s">
        <v>333</v>
      </c>
      <c r="J196" s="27">
        <v>6</v>
      </c>
      <c r="K196" s="27">
        <f t="shared" ref="K196:K259" si="11">LEN(I196)</f>
        <v>40</v>
      </c>
      <c r="L196" s="28" t="s">
        <v>328</v>
      </c>
      <c r="M196" s="7" t="s">
        <v>329</v>
      </c>
      <c r="N196" s="53"/>
    </row>
    <row r="197" spans="1:14" s="22" customFormat="1" ht="20.100000000000001" customHeight="1" x14ac:dyDescent="0.25">
      <c r="A197" s="28">
        <v>1</v>
      </c>
      <c r="B197" s="28" t="s">
        <v>18</v>
      </c>
      <c r="C197" s="28" t="s">
        <v>11</v>
      </c>
      <c r="D197" s="28" t="s">
        <v>11</v>
      </c>
      <c r="E197" s="28" t="s">
        <v>53</v>
      </c>
      <c r="F197" s="28" t="s">
        <v>45</v>
      </c>
      <c r="G197" s="74" t="str">
        <f t="shared" si="9"/>
        <v>10201010706</v>
      </c>
      <c r="H197" s="28">
        <f t="shared" si="10"/>
        <v>11</v>
      </c>
      <c r="I197" s="7" t="s">
        <v>334</v>
      </c>
      <c r="J197" s="27">
        <v>6</v>
      </c>
      <c r="K197" s="27">
        <f t="shared" si="11"/>
        <v>25</v>
      </c>
      <c r="L197" s="28" t="s">
        <v>328</v>
      </c>
      <c r="M197" s="7" t="s">
        <v>329</v>
      </c>
      <c r="N197" s="53"/>
    </row>
    <row r="198" spans="1:14" s="22" customFormat="1" ht="20.100000000000001" customHeight="1" x14ac:dyDescent="0.25">
      <c r="A198" s="28">
        <v>1</v>
      </c>
      <c r="B198" s="28" t="s">
        <v>18</v>
      </c>
      <c r="C198" s="28" t="s">
        <v>11</v>
      </c>
      <c r="D198" s="28" t="s">
        <v>11</v>
      </c>
      <c r="E198" s="28" t="s">
        <v>53</v>
      </c>
      <c r="F198" s="28" t="s">
        <v>53</v>
      </c>
      <c r="G198" s="74" t="str">
        <f t="shared" si="9"/>
        <v>10201010707</v>
      </c>
      <c r="H198" s="28">
        <f t="shared" si="10"/>
        <v>11</v>
      </c>
      <c r="I198" s="7" t="s">
        <v>335</v>
      </c>
      <c r="J198" s="27">
        <v>6</v>
      </c>
      <c r="K198" s="27">
        <f t="shared" si="11"/>
        <v>17</v>
      </c>
      <c r="L198" s="28" t="s">
        <v>328</v>
      </c>
      <c r="M198" s="7" t="s">
        <v>329</v>
      </c>
      <c r="N198" s="53"/>
    </row>
    <row r="199" spans="1:14" s="22" customFormat="1" ht="20.100000000000001" customHeight="1" x14ac:dyDescent="0.25">
      <c r="A199" s="28">
        <v>1</v>
      </c>
      <c r="B199" s="28" t="s">
        <v>18</v>
      </c>
      <c r="C199" s="28" t="s">
        <v>11</v>
      </c>
      <c r="D199" s="28" t="s">
        <v>11</v>
      </c>
      <c r="E199" s="28" t="s">
        <v>53</v>
      </c>
      <c r="F199" s="28" t="s">
        <v>61</v>
      </c>
      <c r="G199" s="74" t="str">
        <f t="shared" si="9"/>
        <v>10201010708</v>
      </c>
      <c r="H199" s="28">
        <f t="shared" si="10"/>
        <v>11</v>
      </c>
      <c r="I199" s="7" t="s">
        <v>336</v>
      </c>
      <c r="J199" s="27">
        <v>6</v>
      </c>
      <c r="K199" s="27">
        <f t="shared" si="11"/>
        <v>13</v>
      </c>
      <c r="L199" s="28" t="s">
        <v>328</v>
      </c>
      <c r="M199" s="7" t="s">
        <v>329</v>
      </c>
      <c r="N199" s="53"/>
    </row>
    <row r="200" spans="1:14" s="22" customFormat="1" ht="24" customHeight="1" x14ac:dyDescent="0.25">
      <c r="A200" s="5">
        <v>1</v>
      </c>
      <c r="B200" s="5" t="s">
        <v>18</v>
      </c>
      <c r="C200" s="5" t="s">
        <v>11</v>
      </c>
      <c r="D200" s="5" t="s">
        <v>11</v>
      </c>
      <c r="E200" s="65" t="s">
        <v>61</v>
      </c>
      <c r="F200" s="5"/>
      <c r="G200" s="72" t="str">
        <f t="shared" si="9"/>
        <v>102010108</v>
      </c>
      <c r="H200" s="37">
        <f t="shared" si="10"/>
        <v>9</v>
      </c>
      <c r="I200" s="6" t="s">
        <v>337</v>
      </c>
      <c r="J200" s="5">
        <v>5</v>
      </c>
      <c r="K200" s="5">
        <f t="shared" si="11"/>
        <v>30</v>
      </c>
      <c r="L200" s="37"/>
      <c r="M200" s="6"/>
      <c r="N200" s="54"/>
    </row>
    <row r="201" spans="1:14" s="22" customFormat="1" ht="20.100000000000001" customHeight="1" x14ac:dyDescent="0.25">
      <c r="A201" s="28">
        <v>1</v>
      </c>
      <c r="B201" s="28" t="s">
        <v>18</v>
      </c>
      <c r="C201" s="28" t="s">
        <v>11</v>
      </c>
      <c r="D201" s="28" t="s">
        <v>11</v>
      </c>
      <c r="E201" s="28" t="s">
        <v>61</v>
      </c>
      <c r="F201" s="28" t="s">
        <v>11</v>
      </c>
      <c r="G201" s="74" t="str">
        <f t="shared" si="9"/>
        <v>10201010801</v>
      </c>
      <c r="H201" s="28">
        <f t="shared" si="10"/>
        <v>11</v>
      </c>
      <c r="I201" s="7" t="s">
        <v>338</v>
      </c>
      <c r="J201" s="27">
        <v>6</v>
      </c>
      <c r="K201" s="27">
        <f t="shared" si="11"/>
        <v>45</v>
      </c>
      <c r="L201" s="28" t="s">
        <v>339</v>
      </c>
      <c r="M201" s="7" t="s">
        <v>340</v>
      </c>
      <c r="N201" s="53"/>
    </row>
    <row r="202" spans="1:14" s="22" customFormat="1" ht="20.100000000000001" customHeight="1" x14ac:dyDescent="0.25">
      <c r="A202" s="28">
        <v>1</v>
      </c>
      <c r="B202" s="28" t="s">
        <v>18</v>
      </c>
      <c r="C202" s="28" t="s">
        <v>11</v>
      </c>
      <c r="D202" s="28" t="s">
        <v>11</v>
      </c>
      <c r="E202" s="28" t="s">
        <v>61</v>
      </c>
      <c r="F202" s="28" t="s">
        <v>18</v>
      </c>
      <c r="G202" s="74" t="str">
        <f t="shared" si="9"/>
        <v>10201010802</v>
      </c>
      <c r="H202" s="28">
        <f t="shared" si="10"/>
        <v>11</v>
      </c>
      <c r="I202" s="7" t="s">
        <v>341</v>
      </c>
      <c r="J202" s="27">
        <v>6</v>
      </c>
      <c r="K202" s="27">
        <f t="shared" si="11"/>
        <v>40</v>
      </c>
      <c r="L202" s="28" t="s">
        <v>339</v>
      </c>
      <c r="M202" s="7" t="s">
        <v>340</v>
      </c>
      <c r="N202" s="53"/>
    </row>
    <row r="203" spans="1:14" s="22" customFormat="1" ht="20.100000000000001" customHeight="1" x14ac:dyDescent="0.25">
      <c r="A203" s="28">
        <v>1</v>
      </c>
      <c r="B203" s="28" t="s">
        <v>18</v>
      </c>
      <c r="C203" s="28" t="s">
        <v>11</v>
      </c>
      <c r="D203" s="28" t="s">
        <v>11</v>
      </c>
      <c r="E203" s="28" t="s">
        <v>61</v>
      </c>
      <c r="F203" s="28" t="s">
        <v>29</v>
      </c>
      <c r="G203" s="74" t="str">
        <f t="shared" si="9"/>
        <v>10201010803</v>
      </c>
      <c r="H203" s="28">
        <f t="shared" si="10"/>
        <v>11</v>
      </c>
      <c r="I203" s="26" t="s">
        <v>337</v>
      </c>
      <c r="J203" s="27">
        <v>6</v>
      </c>
      <c r="K203" s="27">
        <f t="shared" si="11"/>
        <v>30</v>
      </c>
      <c r="L203" s="28" t="s">
        <v>339</v>
      </c>
      <c r="M203" s="26" t="s">
        <v>340</v>
      </c>
      <c r="N203" s="53"/>
    </row>
    <row r="204" spans="1:14" s="22" customFormat="1" ht="20.100000000000001" customHeight="1" x14ac:dyDescent="0.25">
      <c r="A204" s="28">
        <v>1</v>
      </c>
      <c r="B204" s="28" t="s">
        <v>18</v>
      </c>
      <c r="C204" s="28" t="s">
        <v>11</v>
      </c>
      <c r="D204" s="28" t="s">
        <v>11</v>
      </c>
      <c r="E204" s="28" t="s">
        <v>61</v>
      </c>
      <c r="F204" s="28" t="s">
        <v>35</v>
      </c>
      <c r="G204" s="74" t="str">
        <f t="shared" si="9"/>
        <v>10201010804</v>
      </c>
      <c r="H204" s="28">
        <f t="shared" si="10"/>
        <v>11</v>
      </c>
      <c r="I204" s="26" t="s">
        <v>342</v>
      </c>
      <c r="J204" s="27">
        <v>6</v>
      </c>
      <c r="K204" s="27">
        <f t="shared" si="11"/>
        <v>29</v>
      </c>
      <c r="L204" s="28" t="s">
        <v>339</v>
      </c>
      <c r="M204" s="26" t="s">
        <v>340</v>
      </c>
      <c r="N204" s="53"/>
    </row>
    <row r="205" spans="1:14" s="22" customFormat="1" ht="24" customHeight="1" x14ac:dyDescent="0.25">
      <c r="A205" s="3">
        <v>1</v>
      </c>
      <c r="B205" s="3" t="s">
        <v>18</v>
      </c>
      <c r="C205" s="3" t="s">
        <v>11</v>
      </c>
      <c r="D205" s="63" t="s">
        <v>18</v>
      </c>
      <c r="E205" s="3" t="s">
        <v>9</v>
      </c>
      <c r="F205" s="3"/>
      <c r="G205" s="71" t="str">
        <f t="shared" si="9"/>
        <v>102010200</v>
      </c>
      <c r="H205" s="24">
        <f t="shared" si="10"/>
        <v>9</v>
      </c>
      <c r="I205" s="4" t="s">
        <v>343</v>
      </c>
      <c r="J205" s="3">
        <v>4</v>
      </c>
      <c r="K205" s="3">
        <f t="shared" si="11"/>
        <v>48</v>
      </c>
      <c r="L205" s="24"/>
      <c r="M205" s="4"/>
      <c r="N205" s="58"/>
    </row>
    <row r="206" spans="1:14" s="38" customFormat="1" ht="24" customHeight="1" x14ac:dyDescent="0.25">
      <c r="A206" s="37">
        <v>1</v>
      </c>
      <c r="B206" s="37" t="s">
        <v>18</v>
      </c>
      <c r="C206" s="37" t="s">
        <v>11</v>
      </c>
      <c r="D206" s="37" t="s">
        <v>18</v>
      </c>
      <c r="E206" s="37" t="s">
        <v>11</v>
      </c>
      <c r="F206" s="37"/>
      <c r="G206" s="72" t="str">
        <f t="shared" si="9"/>
        <v>102010201</v>
      </c>
      <c r="H206" s="37">
        <f t="shared" si="10"/>
        <v>9</v>
      </c>
      <c r="I206" s="19" t="s">
        <v>343</v>
      </c>
      <c r="J206" s="20">
        <v>5</v>
      </c>
      <c r="K206" s="20">
        <f t="shared" si="11"/>
        <v>48</v>
      </c>
      <c r="L206" s="46" t="s">
        <v>344</v>
      </c>
      <c r="M206" s="26" t="s">
        <v>345</v>
      </c>
      <c r="N206" s="53" t="s">
        <v>1302</v>
      </c>
    </row>
    <row r="207" spans="1:14" s="22" customFormat="1" ht="24" customHeight="1" x14ac:dyDescent="0.25">
      <c r="A207" s="3">
        <v>1</v>
      </c>
      <c r="B207" s="3" t="s">
        <v>18</v>
      </c>
      <c r="C207" s="3" t="s">
        <v>11</v>
      </c>
      <c r="D207" s="63" t="s">
        <v>29</v>
      </c>
      <c r="E207" s="3" t="s">
        <v>9</v>
      </c>
      <c r="F207" s="3"/>
      <c r="G207" s="71" t="str">
        <f t="shared" si="9"/>
        <v>102010300</v>
      </c>
      <c r="H207" s="24">
        <f t="shared" si="10"/>
        <v>9</v>
      </c>
      <c r="I207" s="4" t="s">
        <v>1201</v>
      </c>
      <c r="J207" s="3">
        <v>4</v>
      </c>
      <c r="K207" s="3">
        <f t="shared" si="11"/>
        <v>27</v>
      </c>
      <c r="L207" s="24" t="s">
        <v>933</v>
      </c>
      <c r="M207" s="4" t="s">
        <v>934</v>
      </c>
      <c r="N207" s="58" t="s">
        <v>1303</v>
      </c>
    </row>
    <row r="208" spans="1:14" s="22" customFormat="1" ht="24" customHeight="1" x14ac:dyDescent="0.25">
      <c r="A208" s="5">
        <v>1</v>
      </c>
      <c r="B208" s="5" t="s">
        <v>18</v>
      </c>
      <c r="C208" s="5" t="s">
        <v>11</v>
      </c>
      <c r="D208" s="5" t="s">
        <v>29</v>
      </c>
      <c r="E208" s="65" t="s">
        <v>11</v>
      </c>
      <c r="F208" s="5"/>
      <c r="G208" s="72" t="str">
        <f t="shared" si="9"/>
        <v>102010301</v>
      </c>
      <c r="H208" s="37">
        <f t="shared" si="10"/>
        <v>9</v>
      </c>
      <c r="I208" s="6" t="s">
        <v>346</v>
      </c>
      <c r="J208" s="5">
        <v>5</v>
      </c>
      <c r="K208" s="5">
        <f t="shared" si="11"/>
        <v>19</v>
      </c>
      <c r="L208" s="37"/>
      <c r="M208" s="6"/>
      <c r="N208" s="54"/>
    </row>
    <row r="209" spans="1:14" s="22" customFormat="1" ht="20.100000000000001" customHeight="1" x14ac:dyDescent="0.25">
      <c r="A209" s="18">
        <v>1</v>
      </c>
      <c r="B209" s="18" t="s">
        <v>18</v>
      </c>
      <c r="C209" s="18" t="s">
        <v>11</v>
      </c>
      <c r="D209" s="18" t="s">
        <v>29</v>
      </c>
      <c r="E209" s="18" t="s">
        <v>11</v>
      </c>
      <c r="F209" s="18" t="s">
        <v>11</v>
      </c>
      <c r="G209" s="73" t="str">
        <f t="shared" si="9"/>
        <v>10201030101</v>
      </c>
      <c r="H209" s="18">
        <f t="shared" si="10"/>
        <v>11</v>
      </c>
      <c r="I209" s="26" t="s">
        <v>346</v>
      </c>
      <c r="J209" s="27">
        <v>6</v>
      </c>
      <c r="K209" s="27">
        <f t="shared" si="11"/>
        <v>19</v>
      </c>
      <c r="L209" s="18" t="s">
        <v>347</v>
      </c>
      <c r="M209" s="26" t="s">
        <v>348</v>
      </c>
      <c r="N209" s="53"/>
    </row>
    <row r="210" spans="1:14" s="22" customFormat="1" ht="24" customHeight="1" x14ac:dyDescent="0.25">
      <c r="A210" s="5">
        <v>1</v>
      </c>
      <c r="B210" s="5" t="s">
        <v>18</v>
      </c>
      <c r="C210" s="5" t="s">
        <v>11</v>
      </c>
      <c r="D210" s="5" t="s">
        <v>29</v>
      </c>
      <c r="E210" s="65" t="s">
        <v>18</v>
      </c>
      <c r="F210" s="5"/>
      <c r="G210" s="72" t="str">
        <f t="shared" si="9"/>
        <v>102010302</v>
      </c>
      <c r="H210" s="37">
        <f t="shared" si="10"/>
        <v>9</v>
      </c>
      <c r="I210" s="6" t="s">
        <v>349</v>
      </c>
      <c r="J210" s="5">
        <v>5</v>
      </c>
      <c r="K210" s="5">
        <f t="shared" si="11"/>
        <v>62</v>
      </c>
      <c r="L210" s="37"/>
      <c r="M210" s="6"/>
      <c r="N210" s="54"/>
    </row>
    <row r="211" spans="1:14" s="22" customFormat="1" ht="20.100000000000001" customHeight="1" x14ac:dyDescent="0.25">
      <c r="A211" s="18">
        <v>1</v>
      </c>
      <c r="B211" s="18" t="s">
        <v>18</v>
      </c>
      <c r="C211" s="18" t="s">
        <v>11</v>
      </c>
      <c r="D211" s="18" t="s">
        <v>29</v>
      </c>
      <c r="E211" s="18" t="s">
        <v>18</v>
      </c>
      <c r="F211" s="18" t="s">
        <v>11</v>
      </c>
      <c r="G211" s="73" t="str">
        <f t="shared" si="9"/>
        <v>10201030201</v>
      </c>
      <c r="H211" s="18">
        <f t="shared" si="10"/>
        <v>11</v>
      </c>
      <c r="I211" s="26" t="s">
        <v>349</v>
      </c>
      <c r="J211" s="27">
        <v>6</v>
      </c>
      <c r="K211" s="27">
        <f t="shared" si="11"/>
        <v>62</v>
      </c>
      <c r="L211" s="18" t="s">
        <v>350</v>
      </c>
      <c r="M211" s="26" t="s">
        <v>351</v>
      </c>
      <c r="N211" s="53"/>
    </row>
    <row r="212" spans="1:14" s="22" customFormat="1" ht="24" customHeight="1" x14ac:dyDescent="0.25">
      <c r="A212" s="5">
        <v>1</v>
      </c>
      <c r="B212" s="5" t="s">
        <v>18</v>
      </c>
      <c r="C212" s="5" t="s">
        <v>11</v>
      </c>
      <c r="D212" s="5" t="s">
        <v>29</v>
      </c>
      <c r="E212" s="65" t="s">
        <v>29</v>
      </c>
      <c r="F212" s="5"/>
      <c r="G212" s="72" t="str">
        <f t="shared" si="9"/>
        <v>102010303</v>
      </c>
      <c r="H212" s="37">
        <f t="shared" si="10"/>
        <v>9</v>
      </c>
      <c r="I212" s="6" t="s">
        <v>352</v>
      </c>
      <c r="J212" s="5">
        <v>5</v>
      </c>
      <c r="K212" s="5">
        <f t="shared" si="11"/>
        <v>39</v>
      </c>
      <c r="L212" s="37"/>
      <c r="M212" s="6"/>
      <c r="N212" s="54"/>
    </row>
    <row r="213" spans="1:14" s="22" customFormat="1" ht="20.100000000000001" customHeight="1" x14ac:dyDescent="0.25">
      <c r="A213" s="18">
        <v>1</v>
      </c>
      <c r="B213" s="18" t="s">
        <v>18</v>
      </c>
      <c r="C213" s="18" t="s">
        <v>11</v>
      </c>
      <c r="D213" s="18" t="s">
        <v>29</v>
      </c>
      <c r="E213" s="18" t="s">
        <v>29</v>
      </c>
      <c r="F213" s="18" t="s">
        <v>11</v>
      </c>
      <c r="G213" s="73" t="str">
        <f t="shared" si="9"/>
        <v>10201030301</v>
      </c>
      <c r="H213" s="18">
        <f t="shared" si="10"/>
        <v>11</v>
      </c>
      <c r="I213" s="26" t="s">
        <v>352</v>
      </c>
      <c r="J213" s="27">
        <v>6</v>
      </c>
      <c r="K213" s="27">
        <f t="shared" si="11"/>
        <v>39</v>
      </c>
      <c r="L213" s="18" t="s">
        <v>353</v>
      </c>
      <c r="M213" s="26" t="s">
        <v>354</v>
      </c>
      <c r="N213" s="53"/>
    </row>
    <row r="214" spans="1:14" s="22" customFormat="1" ht="24" customHeight="1" x14ac:dyDescent="0.25">
      <c r="A214" s="5">
        <v>1</v>
      </c>
      <c r="B214" s="5" t="s">
        <v>18</v>
      </c>
      <c r="C214" s="5" t="s">
        <v>11</v>
      </c>
      <c r="D214" s="5" t="s">
        <v>29</v>
      </c>
      <c r="E214" s="65" t="s">
        <v>35</v>
      </c>
      <c r="F214" s="5"/>
      <c r="G214" s="72" t="str">
        <f t="shared" si="9"/>
        <v>102010304</v>
      </c>
      <c r="H214" s="37">
        <f t="shared" si="10"/>
        <v>9</v>
      </c>
      <c r="I214" s="6" t="s">
        <v>355</v>
      </c>
      <c r="J214" s="5">
        <v>5</v>
      </c>
      <c r="K214" s="5">
        <f t="shared" si="11"/>
        <v>34</v>
      </c>
      <c r="L214" s="37"/>
      <c r="M214" s="6"/>
      <c r="N214" s="54"/>
    </row>
    <row r="215" spans="1:14" s="22" customFormat="1" ht="20.100000000000001" customHeight="1" x14ac:dyDescent="0.25">
      <c r="A215" s="18">
        <v>1</v>
      </c>
      <c r="B215" s="18" t="s">
        <v>18</v>
      </c>
      <c r="C215" s="18" t="s">
        <v>11</v>
      </c>
      <c r="D215" s="18" t="s">
        <v>29</v>
      </c>
      <c r="E215" s="18" t="s">
        <v>35</v>
      </c>
      <c r="F215" s="18" t="s">
        <v>11</v>
      </c>
      <c r="G215" s="73" t="str">
        <f t="shared" si="9"/>
        <v>10201030401</v>
      </c>
      <c r="H215" s="18">
        <f t="shared" si="10"/>
        <v>11</v>
      </c>
      <c r="I215" s="26" t="s">
        <v>356</v>
      </c>
      <c r="J215" s="27">
        <v>6</v>
      </c>
      <c r="K215" s="27">
        <f t="shared" si="11"/>
        <v>20</v>
      </c>
      <c r="L215" s="18" t="s">
        <v>357</v>
      </c>
      <c r="M215" s="26" t="s">
        <v>358</v>
      </c>
      <c r="N215" s="53"/>
    </row>
    <row r="216" spans="1:14" s="22" customFormat="1" ht="20.100000000000001" customHeight="1" x14ac:dyDescent="0.25">
      <c r="A216" s="28">
        <v>1</v>
      </c>
      <c r="B216" s="28" t="s">
        <v>18</v>
      </c>
      <c r="C216" s="28" t="s">
        <v>11</v>
      </c>
      <c r="D216" s="28" t="s">
        <v>29</v>
      </c>
      <c r="E216" s="28" t="s">
        <v>35</v>
      </c>
      <c r="F216" s="28" t="s">
        <v>18</v>
      </c>
      <c r="G216" s="74" t="str">
        <f t="shared" si="9"/>
        <v>10201030402</v>
      </c>
      <c r="H216" s="28">
        <f t="shared" si="10"/>
        <v>11</v>
      </c>
      <c r="I216" s="26" t="s">
        <v>856</v>
      </c>
      <c r="J216" s="27">
        <v>6</v>
      </c>
      <c r="K216" s="27">
        <f t="shared" si="11"/>
        <v>22</v>
      </c>
      <c r="L216" s="28" t="s">
        <v>357</v>
      </c>
      <c r="M216" s="26" t="s">
        <v>358</v>
      </c>
      <c r="N216" s="53"/>
    </row>
    <row r="217" spans="1:14" s="22" customFormat="1" ht="24" customHeight="1" x14ac:dyDescent="0.25">
      <c r="A217" s="5">
        <v>1</v>
      </c>
      <c r="B217" s="5" t="s">
        <v>18</v>
      </c>
      <c r="C217" s="5" t="s">
        <v>11</v>
      </c>
      <c r="D217" s="5" t="s">
        <v>29</v>
      </c>
      <c r="E217" s="65" t="s">
        <v>41</v>
      </c>
      <c r="F217" s="5"/>
      <c r="G217" s="72" t="str">
        <f t="shared" si="9"/>
        <v>102010305</v>
      </c>
      <c r="H217" s="37">
        <f t="shared" si="10"/>
        <v>9</v>
      </c>
      <c r="I217" s="6" t="s">
        <v>359</v>
      </c>
      <c r="J217" s="5">
        <v>5</v>
      </c>
      <c r="K217" s="5">
        <f t="shared" si="11"/>
        <v>29</v>
      </c>
      <c r="L217" s="37"/>
      <c r="M217" s="6"/>
      <c r="N217" s="54"/>
    </row>
    <row r="218" spans="1:14" s="22" customFormat="1" ht="20.100000000000001" customHeight="1" x14ac:dyDescent="0.25">
      <c r="A218" s="28">
        <v>1</v>
      </c>
      <c r="B218" s="28" t="s">
        <v>18</v>
      </c>
      <c r="C218" s="28" t="s">
        <v>11</v>
      </c>
      <c r="D218" s="28" t="s">
        <v>29</v>
      </c>
      <c r="E218" s="28" t="s">
        <v>41</v>
      </c>
      <c r="F218" s="28" t="s">
        <v>11</v>
      </c>
      <c r="G218" s="74" t="str">
        <f t="shared" si="9"/>
        <v>10201030501</v>
      </c>
      <c r="H218" s="28">
        <f t="shared" si="10"/>
        <v>11</v>
      </c>
      <c r="I218" s="29" t="s">
        <v>360</v>
      </c>
      <c r="J218" s="27">
        <v>6</v>
      </c>
      <c r="K218" s="27">
        <f t="shared" si="11"/>
        <v>54</v>
      </c>
      <c r="L218" s="28" t="s">
        <v>361</v>
      </c>
      <c r="M218" s="29" t="s">
        <v>362</v>
      </c>
      <c r="N218" s="53"/>
    </row>
    <row r="219" spans="1:14" s="22" customFormat="1" ht="20.100000000000001" customHeight="1" x14ac:dyDescent="0.25">
      <c r="A219" s="28">
        <v>1</v>
      </c>
      <c r="B219" s="28" t="s">
        <v>18</v>
      </c>
      <c r="C219" s="28" t="s">
        <v>11</v>
      </c>
      <c r="D219" s="28" t="s">
        <v>29</v>
      </c>
      <c r="E219" s="28" t="s">
        <v>41</v>
      </c>
      <c r="F219" s="28" t="s">
        <v>18</v>
      </c>
      <c r="G219" s="74" t="str">
        <f t="shared" si="9"/>
        <v>10201030502</v>
      </c>
      <c r="H219" s="28">
        <f t="shared" si="10"/>
        <v>11</v>
      </c>
      <c r="I219" s="29" t="s">
        <v>363</v>
      </c>
      <c r="J219" s="27">
        <v>6</v>
      </c>
      <c r="K219" s="27">
        <f t="shared" si="11"/>
        <v>40</v>
      </c>
      <c r="L219" s="28" t="s">
        <v>361</v>
      </c>
      <c r="M219" s="29" t="s">
        <v>362</v>
      </c>
      <c r="N219" s="53"/>
    </row>
    <row r="220" spans="1:14" s="22" customFormat="1" ht="20.100000000000001" customHeight="1" x14ac:dyDescent="0.25">
      <c r="A220" s="28">
        <v>1</v>
      </c>
      <c r="B220" s="28" t="s">
        <v>18</v>
      </c>
      <c r="C220" s="28" t="s">
        <v>11</v>
      </c>
      <c r="D220" s="28" t="s">
        <v>29</v>
      </c>
      <c r="E220" s="28" t="s">
        <v>41</v>
      </c>
      <c r="F220" s="28" t="s">
        <v>29</v>
      </c>
      <c r="G220" s="74" t="str">
        <f t="shared" si="9"/>
        <v>10201030503</v>
      </c>
      <c r="H220" s="28">
        <f t="shared" si="10"/>
        <v>11</v>
      </c>
      <c r="I220" s="29" t="s">
        <v>364</v>
      </c>
      <c r="J220" s="27">
        <v>6</v>
      </c>
      <c r="K220" s="27">
        <f t="shared" si="11"/>
        <v>68</v>
      </c>
      <c r="L220" s="28" t="s">
        <v>361</v>
      </c>
      <c r="M220" s="29" t="s">
        <v>362</v>
      </c>
      <c r="N220" s="53"/>
    </row>
    <row r="221" spans="1:14" s="22" customFormat="1" ht="20.100000000000001" customHeight="1" x14ac:dyDescent="0.25">
      <c r="A221" s="28">
        <v>1</v>
      </c>
      <c r="B221" s="28" t="s">
        <v>18</v>
      </c>
      <c r="C221" s="28" t="s">
        <v>11</v>
      </c>
      <c r="D221" s="28" t="s">
        <v>29</v>
      </c>
      <c r="E221" s="28" t="s">
        <v>41</v>
      </c>
      <c r="F221" s="28" t="s">
        <v>35</v>
      </c>
      <c r="G221" s="74" t="str">
        <f t="shared" si="9"/>
        <v>10201030504</v>
      </c>
      <c r="H221" s="28">
        <f t="shared" si="10"/>
        <v>11</v>
      </c>
      <c r="I221" s="29" t="s">
        <v>363</v>
      </c>
      <c r="J221" s="27">
        <v>6</v>
      </c>
      <c r="K221" s="27">
        <f t="shared" si="11"/>
        <v>40</v>
      </c>
      <c r="L221" s="28" t="s">
        <v>361</v>
      </c>
      <c r="M221" s="29" t="s">
        <v>362</v>
      </c>
      <c r="N221" s="53"/>
    </row>
    <row r="222" spans="1:14" s="22" customFormat="1" ht="20.100000000000001" customHeight="1" x14ac:dyDescent="0.25">
      <c r="A222" s="28">
        <v>1</v>
      </c>
      <c r="B222" s="28" t="s">
        <v>18</v>
      </c>
      <c r="C222" s="28" t="s">
        <v>11</v>
      </c>
      <c r="D222" s="28" t="s">
        <v>29</v>
      </c>
      <c r="E222" s="28" t="s">
        <v>41</v>
      </c>
      <c r="F222" s="28" t="s">
        <v>41</v>
      </c>
      <c r="G222" s="74" t="str">
        <f t="shared" si="9"/>
        <v>10201030505</v>
      </c>
      <c r="H222" s="28">
        <f t="shared" si="10"/>
        <v>11</v>
      </c>
      <c r="I222" s="29" t="s">
        <v>365</v>
      </c>
      <c r="J222" s="27">
        <v>6</v>
      </c>
      <c r="K222" s="27">
        <f t="shared" si="11"/>
        <v>55</v>
      </c>
      <c r="L222" s="28" t="s">
        <v>361</v>
      </c>
      <c r="M222" s="29" t="s">
        <v>362</v>
      </c>
      <c r="N222" s="53"/>
    </row>
    <row r="223" spans="1:14" s="22" customFormat="1" ht="20.100000000000001" customHeight="1" x14ac:dyDescent="0.25">
      <c r="A223" s="28">
        <v>1</v>
      </c>
      <c r="B223" s="28" t="s">
        <v>18</v>
      </c>
      <c r="C223" s="28" t="s">
        <v>11</v>
      </c>
      <c r="D223" s="28" t="s">
        <v>29</v>
      </c>
      <c r="E223" s="28" t="s">
        <v>41</v>
      </c>
      <c r="F223" s="28" t="s">
        <v>45</v>
      </c>
      <c r="G223" s="74" t="str">
        <f t="shared" si="9"/>
        <v>10201030506</v>
      </c>
      <c r="H223" s="28">
        <f t="shared" si="10"/>
        <v>11</v>
      </c>
      <c r="I223" s="29" t="s">
        <v>366</v>
      </c>
      <c r="J223" s="27">
        <v>6</v>
      </c>
      <c r="K223" s="27">
        <f t="shared" si="11"/>
        <v>77</v>
      </c>
      <c r="L223" s="28" t="s">
        <v>361</v>
      </c>
      <c r="M223" s="29" t="s">
        <v>362</v>
      </c>
      <c r="N223" s="53"/>
    </row>
    <row r="224" spans="1:14" s="22" customFormat="1" ht="20.100000000000001" customHeight="1" x14ac:dyDescent="0.25">
      <c r="A224" s="28">
        <v>1</v>
      </c>
      <c r="B224" s="28" t="s">
        <v>18</v>
      </c>
      <c r="C224" s="28" t="s">
        <v>11</v>
      </c>
      <c r="D224" s="28" t="s">
        <v>29</v>
      </c>
      <c r="E224" s="28" t="s">
        <v>41</v>
      </c>
      <c r="F224" s="28" t="s">
        <v>53</v>
      </c>
      <c r="G224" s="74" t="str">
        <f t="shared" si="9"/>
        <v>10201030507</v>
      </c>
      <c r="H224" s="28">
        <f t="shared" si="10"/>
        <v>11</v>
      </c>
      <c r="I224" s="29" t="s">
        <v>367</v>
      </c>
      <c r="J224" s="27">
        <v>6</v>
      </c>
      <c r="K224" s="27">
        <f t="shared" si="11"/>
        <v>62</v>
      </c>
      <c r="L224" s="28" t="s">
        <v>361</v>
      </c>
      <c r="M224" s="29" t="s">
        <v>362</v>
      </c>
      <c r="N224" s="53"/>
    </row>
    <row r="225" spans="1:14" s="22" customFormat="1" ht="24" customHeight="1" x14ac:dyDescent="0.25">
      <c r="A225" s="5">
        <v>1</v>
      </c>
      <c r="B225" s="5" t="s">
        <v>18</v>
      </c>
      <c r="C225" s="5" t="s">
        <v>11</v>
      </c>
      <c r="D225" s="5" t="s">
        <v>29</v>
      </c>
      <c r="E225" s="65" t="s">
        <v>45</v>
      </c>
      <c r="F225" s="5"/>
      <c r="G225" s="72" t="str">
        <f t="shared" si="9"/>
        <v>102010306</v>
      </c>
      <c r="H225" s="37">
        <f t="shared" si="10"/>
        <v>9</v>
      </c>
      <c r="I225" s="6" t="s">
        <v>368</v>
      </c>
      <c r="J225" s="5">
        <v>5</v>
      </c>
      <c r="K225" s="5">
        <f t="shared" si="11"/>
        <v>34</v>
      </c>
      <c r="L225" s="37"/>
      <c r="M225" s="6"/>
      <c r="N225" s="54"/>
    </row>
    <row r="226" spans="1:14" s="22" customFormat="1" ht="20.100000000000001" customHeight="1" x14ac:dyDescent="0.25">
      <c r="A226" s="18">
        <v>1</v>
      </c>
      <c r="B226" s="18" t="s">
        <v>18</v>
      </c>
      <c r="C226" s="18" t="s">
        <v>11</v>
      </c>
      <c r="D226" s="18" t="s">
        <v>29</v>
      </c>
      <c r="E226" s="18" t="s">
        <v>45</v>
      </c>
      <c r="F226" s="18" t="s">
        <v>11</v>
      </c>
      <c r="G226" s="73" t="str">
        <f t="shared" si="9"/>
        <v>10201030601</v>
      </c>
      <c r="H226" s="18">
        <f t="shared" si="10"/>
        <v>11</v>
      </c>
      <c r="I226" s="26" t="s">
        <v>368</v>
      </c>
      <c r="J226" s="27">
        <v>6</v>
      </c>
      <c r="K226" s="27">
        <f t="shared" si="11"/>
        <v>34</v>
      </c>
      <c r="L226" s="18" t="s">
        <v>369</v>
      </c>
      <c r="M226" s="26" t="s">
        <v>370</v>
      </c>
      <c r="N226" s="53"/>
    </row>
    <row r="227" spans="1:14" s="22" customFormat="1" ht="20.100000000000001" customHeight="1" x14ac:dyDescent="0.25">
      <c r="A227" s="28">
        <v>1</v>
      </c>
      <c r="B227" s="28" t="s">
        <v>18</v>
      </c>
      <c r="C227" s="28" t="s">
        <v>11</v>
      </c>
      <c r="D227" s="28" t="s">
        <v>29</v>
      </c>
      <c r="E227" s="28" t="s">
        <v>45</v>
      </c>
      <c r="F227" s="28" t="s">
        <v>18</v>
      </c>
      <c r="G227" s="74" t="str">
        <f t="shared" si="9"/>
        <v>10201030602</v>
      </c>
      <c r="H227" s="28">
        <f t="shared" si="10"/>
        <v>11</v>
      </c>
      <c r="I227" s="26" t="s">
        <v>342</v>
      </c>
      <c r="J227" s="27">
        <v>6</v>
      </c>
      <c r="K227" s="27">
        <f t="shared" si="11"/>
        <v>29</v>
      </c>
      <c r="L227" s="28" t="s">
        <v>369</v>
      </c>
      <c r="M227" s="26" t="s">
        <v>370</v>
      </c>
      <c r="N227" s="53"/>
    </row>
    <row r="228" spans="1:14" s="22" customFormat="1" ht="24" customHeight="1" x14ac:dyDescent="0.25">
      <c r="A228" s="5">
        <v>1</v>
      </c>
      <c r="B228" s="5" t="s">
        <v>18</v>
      </c>
      <c r="C228" s="5" t="s">
        <v>11</v>
      </c>
      <c r="D228" s="5" t="s">
        <v>29</v>
      </c>
      <c r="E228" s="65" t="s">
        <v>53</v>
      </c>
      <c r="F228" s="5"/>
      <c r="G228" s="72" t="str">
        <f t="shared" si="9"/>
        <v>102010307</v>
      </c>
      <c r="H228" s="37">
        <f t="shared" si="10"/>
        <v>9</v>
      </c>
      <c r="I228" s="6" t="s">
        <v>371</v>
      </c>
      <c r="J228" s="5">
        <v>5</v>
      </c>
      <c r="K228" s="5">
        <f t="shared" si="11"/>
        <v>52</v>
      </c>
      <c r="L228" s="37"/>
      <c r="M228" s="6"/>
      <c r="N228" s="54"/>
    </row>
    <row r="229" spans="1:14" s="38" customFormat="1" ht="20.100000000000001" customHeight="1" x14ac:dyDescent="0.25">
      <c r="A229" s="28">
        <v>1</v>
      </c>
      <c r="B229" s="28" t="s">
        <v>18</v>
      </c>
      <c r="C229" s="28" t="s">
        <v>11</v>
      </c>
      <c r="D229" s="28" t="s">
        <v>29</v>
      </c>
      <c r="E229" s="28" t="s">
        <v>53</v>
      </c>
      <c r="F229" s="28" t="s">
        <v>11</v>
      </c>
      <c r="G229" s="74" t="str">
        <f t="shared" si="9"/>
        <v>10201030701</v>
      </c>
      <c r="H229" s="28">
        <f t="shared" si="10"/>
        <v>11</v>
      </c>
      <c r="I229" s="26" t="s">
        <v>371</v>
      </c>
      <c r="J229" s="27">
        <v>6</v>
      </c>
      <c r="K229" s="27">
        <f t="shared" si="11"/>
        <v>52</v>
      </c>
      <c r="L229" s="28" t="s">
        <v>372</v>
      </c>
      <c r="M229" s="26" t="s">
        <v>373</v>
      </c>
      <c r="N229" s="53" t="s">
        <v>1304</v>
      </c>
    </row>
    <row r="230" spans="1:14" s="22" customFormat="1" ht="39.950000000000003" customHeight="1" x14ac:dyDescent="0.25">
      <c r="A230" s="1">
        <v>1</v>
      </c>
      <c r="B230" s="1" t="s">
        <v>18</v>
      </c>
      <c r="C230" s="62" t="s">
        <v>18</v>
      </c>
      <c r="D230" s="1" t="s">
        <v>9</v>
      </c>
      <c r="E230" s="1" t="s">
        <v>9</v>
      </c>
      <c r="F230" s="1"/>
      <c r="G230" s="70" t="str">
        <f t="shared" si="9"/>
        <v>102020000</v>
      </c>
      <c r="H230" s="23">
        <f t="shared" si="10"/>
        <v>9</v>
      </c>
      <c r="I230" s="2" t="s">
        <v>374</v>
      </c>
      <c r="J230" s="1">
        <v>3</v>
      </c>
      <c r="K230" s="1">
        <f t="shared" si="11"/>
        <v>7</v>
      </c>
      <c r="L230" s="23" t="s">
        <v>1131</v>
      </c>
      <c r="M230" s="2" t="s">
        <v>1132</v>
      </c>
      <c r="N230" s="60" t="s">
        <v>1305</v>
      </c>
    </row>
    <row r="231" spans="1:14" s="22" customFormat="1" ht="24" customHeight="1" x14ac:dyDescent="0.25">
      <c r="A231" s="3">
        <v>1</v>
      </c>
      <c r="B231" s="63" t="s">
        <v>18</v>
      </c>
      <c r="C231" s="63" t="s">
        <v>18</v>
      </c>
      <c r="D231" s="63" t="s">
        <v>11</v>
      </c>
      <c r="E231" s="3" t="s">
        <v>9</v>
      </c>
      <c r="F231" s="3"/>
      <c r="G231" s="71" t="str">
        <f t="shared" si="9"/>
        <v>102020100</v>
      </c>
      <c r="H231" s="24">
        <f t="shared" si="10"/>
        <v>9</v>
      </c>
      <c r="I231" s="4" t="s">
        <v>1202</v>
      </c>
      <c r="J231" s="3">
        <v>4</v>
      </c>
      <c r="K231" s="3">
        <f t="shared" si="11"/>
        <v>15</v>
      </c>
      <c r="L231" s="24" t="s">
        <v>935</v>
      </c>
      <c r="M231" s="4" t="s">
        <v>936</v>
      </c>
      <c r="N231" s="58" t="s">
        <v>1306</v>
      </c>
    </row>
    <row r="232" spans="1:14" s="22" customFormat="1" ht="24" customHeight="1" x14ac:dyDescent="0.25">
      <c r="A232" s="37">
        <v>1</v>
      </c>
      <c r="B232" s="37" t="s">
        <v>18</v>
      </c>
      <c r="C232" s="37" t="s">
        <v>18</v>
      </c>
      <c r="D232" s="37" t="s">
        <v>11</v>
      </c>
      <c r="E232" s="37" t="s">
        <v>11</v>
      </c>
      <c r="F232" s="37"/>
      <c r="G232" s="72" t="str">
        <f t="shared" si="9"/>
        <v>102020101</v>
      </c>
      <c r="H232" s="37">
        <f t="shared" si="10"/>
        <v>9</v>
      </c>
      <c r="I232" s="19" t="s">
        <v>1203</v>
      </c>
      <c r="J232" s="20">
        <v>5</v>
      </c>
      <c r="K232" s="20">
        <f t="shared" si="11"/>
        <v>51</v>
      </c>
      <c r="L232" s="46" t="s">
        <v>938</v>
      </c>
      <c r="M232" s="26" t="s">
        <v>939</v>
      </c>
      <c r="N232" s="53" t="s">
        <v>1307</v>
      </c>
    </row>
    <row r="233" spans="1:14" s="22" customFormat="1" ht="24" customHeight="1" x14ac:dyDescent="0.25">
      <c r="A233" s="37">
        <v>1</v>
      </c>
      <c r="B233" s="37" t="s">
        <v>18</v>
      </c>
      <c r="C233" s="37" t="s">
        <v>18</v>
      </c>
      <c r="D233" s="37" t="s">
        <v>11</v>
      </c>
      <c r="E233" s="37" t="s">
        <v>18</v>
      </c>
      <c r="F233" s="37"/>
      <c r="G233" s="72" t="str">
        <f t="shared" si="9"/>
        <v>102020102</v>
      </c>
      <c r="H233" s="37">
        <f t="shared" si="10"/>
        <v>9</v>
      </c>
      <c r="I233" s="19" t="s">
        <v>1440</v>
      </c>
      <c r="J233" s="20">
        <v>5</v>
      </c>
      <c r="K233" s="20">
        <f t="shared" si="11"/>
        <v>50</v>
      </c>
      <c r="L233" s="46" t="s">
        <v>375</v>
      </c>
      <c r="M233" s="26" t="s">
        <v>937</v>
      </c>
      <c r="N233" s="53" t="s">
        <v>1308</v>
      </c>
    </row>
    <row r="234" spans="1:14" s="22" customFormat="1" ht="24" customHeight="1" x14ac:dyDescent="0.25">
      <c r="A234" s="37">
        <v>1</v>
      </c>
      <c r="B234" s="37" t="s">
        <v>18</v>
      </c>
      <c r="C234" s="37" t="s">
        <v>18</v>
      </c>
      <c r="D234" s="37" t="s">
        <v>11</v>
      </c>
      <c r="E234" s="37" t="s">
        <v>29</v>
      </c>
      <c r="F234" s="37"/>
      <c r="G234" s="72" t="str">
        <f t="shared" si="9"/>
        <v>102020103</v>
      </c>
      <c r="H234" s="37">
        <f t="shared" si="10"/>
        <v>9</v>
      </c>
      <c r="I234" s="19" t="s">
        <v>376</v>
      </c>
      <c r="J234" s="20">
        <v>5</v>
      </c>
      <c r="K234" s="20">
        <f t="shared" si="11"/>
        <v>59</v>
      </c>
      <c r="L234" s="46" t="s">
        <v>377</v>
      </c>
      <c r="M234" s="26" t="s">
        <v>378</v>
      </c>
      <c r="N234" s="53" t="s">
        <v>1309</v>
      </c>
    </row>
    <row r="235" spans="1:14" s="22" customFormat="1" ht="24" customHeight="1" x14ac:dyDescent="0.25">
      <c r="A235" s="37">
        <v>1</v>
      </c>
      <c r="B235" s="37" t="s">
        <v>18</v>
      </c>
      <c r="C235" s="37" t="s">
        <v>18</v>
      </c>
      <c r="D235" s="37" t="s">
        <v>11</v>
      </c>
      <c r="E235" s="37" t="s">
        <v>35</v>
      </c>
      <c r="F235" s="37"/>
      <c r="G235" s="72" t="str">
        <f t="shared" si="9"/>
        <v>102020104</v>
      </c>
      <c r="H235" s="37">
        <f t="shared" si="10"/>
        <v>9</v>
      </c>
      <c r="I235" s="19" t="s">
        <v>379</v>
      </c>
      <c r="J235" s="20">
        <v>5</v>
      </c>
      <c r="K235" s="20">
        <f t="shared" si="11"/>
        <v>58</v>
      </c>
      <c r="L235" s="46" t="s">
        <v>377</v>
      </c>
      <c r="M235" s="26" t="s">
        <v>378</v>
      </c>
      <c r="N235" s="53" t="s">
        <v>1309</v>
      </c>
    </row>
    <row r="236" spans="1:14" s="22" customFormat="1" ht="24" customHeight="1" x14ac:dyDescent="0.25">
      <c r="A236" s="37">
        <v>1</v>
      </c>
      <c r="B236" s="37" t="s">
        <v>18</v>
      </c>
      <c r="C236" s="37" t="s">
        <v>18</v>
      </c>
      <c r="D236" s="37" t="s">
        <v>11</v>
      </c>
      <c r="E236" s="37" t="s">
        <v>41</v>
      </c>
      <c r="F236" s="37"/>
      <c r="G236" s="72" t="str">
        <f t="shared" si="9"/>
        <v>102020105</v>
      </c>
      <c r="H236" s="37">
        <f t="shared" si="10"/>
        <v>9</v>
      </c>
      <c r="I236" s="19" t="s">
        <v>380</v>
      </c>
      <c r="J236" s="20">
        <v>5</v>
      </c>
      <c r="K236" s="20">
        <f t="shared" si="11"/>
        <v>50</v>
      </c>
      <c r="L236" s="46" t="s">
        <v>381</v>
      </c>
      <c r="M236" s="26" t="s">
        <v>382</v>
      </c>
      <c r="N236" s="53" t="s">
        <v>1310</v>
      </c>
    </row>
    <row r="237" spans="1:14" s="22" customFormat="1" ht="24" customHeight="1" x14ac:dyDescent="0.25">
      <c r="A237" s="37">
        <v>1</v>
      </c>
      <c r="B237" s="37" t="s">
        <v>18</v>
      </c>
      <c r="C237" s="37" t="s">
        <v>18</v>
      </c>
      <c r="D237" s="37" t="s">
        <v>11</v>
      </c>
      <c r="E237" s="37" t="s">
        <v>45</v>
      </c>
      <c r="F237" s="37"/>
      <c r="G237" s="72" t="str">
        <f t="shared" si="9"/>
        <v>102020106</v>
      </c>
      <c r="H237" s="37">
        <f t="shared" si="10"/>
        <v>9</v>
      </c>
      <c r="I237" s="19" t="s">
        <v>383</v>
      </c>
      <c r="J237" s="20">
        <v>5</v>
      </c>
      <c r="K237" s="20">
        <f t="shared" si="11"/>
        <v>73</v>
      </c>
      <c r="L237" s="46" t="s">
        <v>384</v>
      </c>
      <c r="M237" s="26" t="s">
        <v>385</v>
      </c>
      <c r="N237" s="53" t="s">
        <v>1311</v>
      </c>
    </row>
    <row r="238" spans="1:14" s="22" customFormat="1" ht="24" customHeight="1" x14ac:dyDescent="0.25">
      <c r="A238" s="37">
        <v>1</v>
      </c>
      <c r="B238" s="37" t="s">
        <v>18</v>
      </c>
      <c r="C238" s="37" t="s">
        <v>18</v>
      </c>
      <c r="D238" s="37" t="s">
        <v>11</v>
      </c>
      <c r="E238" s="37" t="s">
        <v>53</v>
      </c>
      <c r="F238" s="37"/>
      <c r="G238" s="72" t="str">
        <f t="shared" si="9"/>
        <v>102020107</v>
      </c>
      <c r="H238" s="37">
        <f t="shared" si="10"/>
        <v>9</v>
      </c>
      <c r="I238" s="19" t="s">
        <v>386</v>
      </c>
      <c r="J238" s="20">
        <v>5</v>
      </c>
      <c r="K238" s="20">
        <f t="shared" si="11"/>
        <v>63</v>
      </c>
      <c r="L238" s="46" t="s">
        <v>387</v>
      </c>
      <c r="M238" s="26" t="s">
        <v>388</v>
      </c>
      <c r="N238" s="53" t="s">
        <v>864</v>
      </c>
    </row>
    <row r="239" spans="1:14" s="22" customFormat="1" ht="24" customHeight="1" x14ac:dyDescent="0.25">
      <c r="A239" s="37">
        <v>1</v>
      </c>
      <c r="B239" s="37" t="s">
        <v>18</v>
      </c>
      <c r="C239" s="37" t="s">
        <v>18</v>
      </c>
      <c r="D239" s="37" t="s">
        <v>11</v>
      </c>
      <c r="E239" s="37" t="s">
        <v>61</v>
      </c>
      <c r="F239" s="37"/>
      <c r="G239" s="72" t="str">
        <f t="shared" si="9"/>
        <v>102020108</v>
      </c>
      <c r="H239" s="37">
        <f t="shared" si="10"/>
        <v>9</v>
      </c>
      <c r="I239" s="19" t="s">
        <v>389</v>
      </c>
      <c r="J239" s="20">
        <v>5</v>
      </c>
      <c r="K239" s="20">
        <f t="shared" si="11"/>
        <v>42</v>
      </c>
      <c r="L239" s="46" t="s">
        <v>390</v>
      </c>
      <c r="M239" s="26" t="s">
        <v>391</v>
      </c>
      <c r="N239" s="53" t="s">
        <v>865</v>
      </c>
    </row>
    <row r="240" spans="1:14" s="22" customFormat="1" ht="24" customHeight="1" x14ac:dyDescent="0.25">
      <c r="A240" s="37">
        <v>1</v>
      </c>
      <c r="B240" s="37" t="s">
        <v>18</v>
      </c>
      <c r="C240" s="37" t="s">
        <v>18</v>
      </c>
      <c r="D240" s="37" t="s">
        <v>11</v>
      </c>
      <c r="E240" s="37" t="s">
        <v>69</v>
      </c>
      <c r="F240" s="37"/>
      <c r="G240" s="72" t="str">
        <f t="shared" si="9"/>
        <v>102020109</v>
      </c>
      <c r="H240" s="37">
        <f t="shared" si="10"/>
        <v>9</v>
      </c>
      <c r="I240" s="19" t="s">
        <v>1204</v>
      </c>
      <c r="J240" s="20">
        <v>5</v>
      </c>
      <c r="K240" s="20">
        <f t="shared" si="11"/>
        <v>61</v>
      </c>
      <c r="L240" s="46" t="s">
        <v>940</v>
      </c>
      <c r="M240" s="26" t="s">
        <v>941</v>
      </c>
      <c r="N240" s="53" t="s">
        <v>1312</v>
      </c>
    </row>
    <row r="241" spans="1:14" s="22" customFormat="1" ht="24" customHeight="1" x14ac:dyDescent="0.25">
      <c r="A241" s="37">
        <v>1</v>
      </c>
      <c r="B241" s="37" t="s">
        <v>18</v>
      </c>
      <c r="C241" s="37" t="s">
        <v>18</v>
      </c>
      <c r="D241" s="37" t="s">
        <v>11</v>
      </c>
      <c r="E241" s="37" t="s">
        <v>287</v>
      </c>
      <c r="F241" s="37"/>
      <c r="G241" s="72" t="str">
        <f t="shared" si="9"/>
        <v>102020110</v>
      </c>
      <c r="H241" s="37">
        <f t="shared" si="10"/>
        <v>9</v>
      </c>
      <c r="I241" s="19" t="s">
        <v>392</v>
      </c>
      <c r="J241" s="20">
        <v>5</v>
      </c>
      <c r="K241" s="20">
        <f t="shared" si="11"/>
        <v>50</v>
      </c>
      <c r="L241" s="46" t="s">
        <v>393</v>
      </c>
      <c r="M241" s="26" t="s">
        <v>942</v>
      </c>
      <c r="N241" s="53" t="s">
        <v>866</v>
      </c>
    </row>
    <row r="242" spans="1:14" s="22" customFormat="1" ht="24" customHeight="1" x14ac:dyDescent="0.25">
      <c r="A242" s="5">
        <v>1</v>
      </c>
      <c r="B242" s="5" t="s">
        <v>18</v>
      </c>
      <c r="C242" s="5" t="s">
        <v>18</v>
      </c>
      <c r="D242" s="5" t="s">
        <v>11</v>
      </c>
      <c r="E242" s="65" t="s">
        <v>289</v>
      </c>
      <c r="F242" s="5"/>
      <c r="G242" s="72" t="str">
        <f t="shared" si="9"/>
        <v>102020111</v>
      </c>
      <c r="H242" s="37">
        <f t="shared" si="10"/>
        <v>9</v>
      </c>
      <c r="I242" s="6" t="s">
        <v>394</v>
      </c>
      <c r="J242" s="5">
        <v>5</v>
      </c>
      <c r="K242" s="5">
        <f t="shared" si="11"/>
        <v>27</v>
      </c>
      <c r="L242" s="37" t="s">
        <v>1164</v>
      </c>
      <c r="M242" s="6" t="s">
        <v>1165</v>
      </c>
      <c r="N242" s="54" t="s">
        <v>1313</v>
      </c>
    </row>
    <row r="243" spans="1:14" s="22" customFormat="1" ht="20.100000000000001" customHeight="1" x14ac:dyDescent="0.25">
      <c r="A243" s="18">
        <v>1</v>
      </c>
      <c r="B243" s="18" t="s">
        <v>18</v>
      </c>
      <c r="C243" s="18" t="s">
        <v>18</v>
      </c>
      <c r="D243" s="18" t="s">
        <v>11</v>
      </c>
      <c r="E243" s="18" t="s">
        <v>289</v>
      </c>
      <c r="F243" s="18" t="s">
        <v>11</v>
      </c>
      <c r="G243" s="73" t="str">
        <f t="shared" si="9"/>
        <v>10202011101</v>
      </c>
      <c r="H243" s="18">
        <f t="shared" si="10"/>
        <v>11</v>
      </c>
      <c r="I243" s="26" t="s">
        <v>395</v>
      </c>
      <c r="J243" s="27">
        <v>6</v>
      </c>
      <c r="K243" s="27">
        <f t="shared" si="11"/>
        <v>61</v>
      </c>
      <c r="L243" s="18" t="s">
        <v>396</v>
      </c>
      <c r="M243" s="26" t="s">
        <v>1074</v>
      </c>
      <c r="N243" s="53" t="s">
        <v>867</v>
      </c>
    </row>
    <row r="244" spans="1:14" s="22" customFormat="1" ht="20.100000000000001" customHeight="1" x14ac:dyDescent="0.25">
      <c r="A244" s="18">
        <v>1</v>
      </c>
      <c r="B244" s="18" t="s">
        <v>18</v>
      </c>
      <c r="C244" s="18" t="s">
        <v>18</v>
      </c>
      <c r="D244" s="18" t="s">
        <v>11</v>
      </c>
      <c r="E244" s="18" t="s">
        <v>289</v>
      </c>
      <c r="F244" s="18" t="s">
        <v>18</v>
      </c>
      <c r="G244" s="73" t="str">
        <f t="shared" si="9"/>
        <v>10202011102</v>
      </c>
      <c r="H244" s="18">
        <f t="shared" si="10"/>
        <v>11</v>
      </c>
      <c r="I244" s="26" t="s">
        <v>397</v>
      </c>
      <c r="J244" s="27">
        <v>6</v>
      </c>
      <c r="K244" s="27">
        <f t="shared" si="11"/>
        <v>64</v>
      </c>
      <c r="L244" s="18" t="s">
        <v>398</v>
      </c>
      <c r="M244" s="26" t="s">
        <v>1075</v>
      </c>
      <c r="N244" s="53" t="s">
        <v>868</v>
      </c>
    </row>
    <row r="245" spans="1:14" s="22" customFormat="1" ht="20.100000000000001" customHeight="1" x14ac:dyDescent="0.25">
      <c r="A245" s="18">
        <v>1</v>
      </c>
      <c r="B245" s="18" t="s">
        <v>18</v>
      </c>
      <c r="C245" s="18" t="s">
        <v>18</v>
      </c>
      <c r="D245" s="18" t="s">
        <v>11</v>
      </c>
      <c r="E245" s="18" t="s">
        <v>289</v>
      </c>
      <c r="F245" s="18" t="s">
        <v>29</v>
      </c>
      <c r="G245" s="73" t="str">
        <f t="shared" si="9"/>
        <v>10202011103</v>
      </c>
      <c r="H245" s="18">
        <f t="shared" si="10"/>
        <v>11</v>
      </c>
      <c r="I245" s="26" t="s">
        <v>399</v>
      </c>
      <c r="J245" s="27">
        <v>6</v>
      </c>
      <c r="K245" s="27">
        <f t="shared" si="11"/>
        <v>60</v>
      </c>
      <c r="L245" s="18" t="s">
        <v>400</v>
      </c>
      <c r="M245" s="26" t="s">
        <v>1076</v>
      </c>
      <c r="N245" s="53" t="s">
        <v>1314</v>
      </c>
    </row>
    <row r="246" spans="1:14" s="22" customFormat="1" ht="20.100000000000001" customHeight="1" x14ac:dyDescent="0.25">
      <c r="A246" s="18">
        <v>1</v>
      </c>
      <c r="B246" s="18" t="s">
        <v>18</v>
      </c>
      <c r="C246" s="18" t="s">
        <v>18</v>
      </c>
      <c r="D246" s="18" t="s">
        <v>11</v>
      </c>
      <c r="E246" s="18" t="s">
        <v>289</v>
      </c>
      <c r="F246" s="18" t="s">
        <v>35</v>
      </c>
      <c r="G246" s="73" t="str">
        <f t="shared" si="9"/>
        <v>10202011104</v>
      </c>
      <c r="H246" s="18">
        <f t="shared" si="10"/>
        <v>11</v>
      </c>
      <c r="I246" s="26" t="s">
        <v>401</v>
      </c>
      <c r="J246" s="27">
        <v>6</v>
      </c>
      <c r="K246" s="27">
        <f t="shared" si="11"/>
        <v>60</v>
      </c>
      <c r="L246" s="18" t="s">
        <v>402</v>
      </c>
      <c r="M246" s="26" t="s">
        <v>1077</v>
      </c>
      <c r="N246" s="53" t="s">
        <v>869</v>
      </c>
    </row>
    <row r="247" spans="1:14" s="22" customFormat="1" ht="24" customHeight="1" x14ac:dyDescent="0.25">
      <c r="A247" s="37">
        <v>1</v>
      </c>
      <c r="B247" s="37" t="s">
        <v>18</v>
      </c>
      <c r="C247" s="37" t="s">
        <v>18</v>
      </c>
      <c r="D247" s="37" t="s">
        <v>11</v>
      </c>
      <c r="E247" s="37" t="s">
        <v>291</v>
      </c>
      <c r="F247" s="37"/>
      <c r="G247" s="72" t="str">
        <f t="shared" si="9"/>
        <v>102020112</v>
      </c>
      <c r="H247" s="37">
        <f t="shared" si="10"/>
        <v>9</v>
      </c>
      <c r="I247" s="19" t="s">
        <v>403</v>
      </c>
      <c r="J247" s="20">
        <v>5</v>
      </c>
      <c r="K247" s="20">
        <f t="shared" si="11"/>
        <v>20</v>
      </c>
      <c r="L247" s="37" t="s">
        <v>404</v>
      </c>
      <c r="M247" s="19" t="s">
        <v>943</v>
      </c>
      <c r="N247" s="53" t="s">
        <v>1315</v>
      </c>
    </row>
    <row r="248" spans="1:14" s="22" customFormat="1" ht="24" customHeight="1" x14ac:dyDescent="0.25">
      <c r="A248" s="3">
        <v>1</v>
      </c>
      <c r="B248" s="3" t="s">
        <v>18</v>
      </c>
      <c r="C248" s="3" t="s">
        <v>18</v>
      </c>
      <c r="D248" s="63" t="s">
        <v>18</v>
      </c>
      <c r="E248" s="3" t="s">
        <v>9</v>
      </c>
      <c r="F248" s="3"/>
      <c r="G248" s="71" t="str">
        <f t="shared" si="9"/>
        <v>102020200</v>
      </c>
      <c r="H248" s="24">
        <f t="shared" si="10"/>
        <v>9</v>
      </c>
      <c r="I248" s="4" t="s">
        <v>1205</v>
      </c>
      <c r="J248" s="3">
        <v>4</v>
      </c>
      <c r="K248" s="3">
        <f t="shared" si="11"/>
        <v>38</v>
      </c>
      <c r="L248" s="24" t="s">
        <v>944</v>
      </c>
      <c r="M248" s="4" t="s">
        <v>945</v>
      </c>
      <c r="N248" s="58" t="s">
        <v>1316</v>
      </c>
    </row>
    <row r="249" spans="1:14" s="22" customFormat="1" ht="24" customHeight="1" x14ac:dyDescent="0.25">
      <c r="A249" s="5">
        <v>1</v>
      </c>
      <c r="B249" s="5" t="s">
        <v>18</v>
      </c>
      <c r="C249" s="5" t="s">
        <v>18</v>
      </c>
      <c r="D249" s="5" t="s">
        <v>18</v>
      </c>
      <c r="E249" s="65" t="s">
        <v>11</v>
      </c>
      <c r="F249" s="5"/>
      <c r="G249" s="72" t="str">
        <f t="shared" si="9"/>
        <v>102020201</v>
      </c>
      <c r="H249" s="37">
        <f t="shared" si="10"/>
        <v>9</v>
      </c>
      <c r="I249" s="6" t="s">
        <v>405</v>
      </c>
      <c r="J249" s="20">
        <v>5</v>
      </c>
      <c r="K249" s="5">
        <f t="shared" si="11"/>
        <v>57</v>
      </c>
      <c r="L249" s="37" t="s">
        <v>1153</v>
      </c>
      <c r="M249" s="6" t="s">
        <v>1154</v>
      </c>
      <c r="N249" s="54" t="s">
        <v>1317</v>
      </c>
    </row>
    <row r="250" spans="1:14" s="22" customFormat="1" ht="20.100000000000001" customHeight="1" x14ac:dyDescent="0.25">
      <c r="A250" s="18">
        <v>1</v>
      </c>
      <c r="B250" s="18" t="s">
        <v>18</v>
      </c>
      <c r="C250" s="18" t="s">
        <v>18</v>
      </c>
      <c r="D250" s="18" t="s">
        <v>18</v>
      </c>
      <c r="E250" s="18" t="s">
        <v>11</v>
      </c>
      <c r="F250" s="18" t="s">
        <v>11</v>
      </c>
      <c r="G250" s="73" t="str">
        <f t="shared" si="9"/>
        <v>10202020101</v>
      </c>
      <c r="H250" s="18">
        <f t="shared" si="10"/>
        <v>11</v>
      </c>
      <c r="I250" s="26" t="s">
        <v>406</v>
      </c>
      <c r="J250" s="27">
        <v>6</v>
      </c>
      <c r="K250" s="27">
        <f t="shared" si="11"/>
        <v>52</v>
      </c>
      <c r="L250" s="18" t="s">
        <v>407</v>
      </c>
      <c r="M250" s="26" t="s">
        <v>1078</v>
      </c>
      <c r="N250" s="53" t="s">
        <v>1318</v>
      </c>
    </row>
    <row r="251" spans="1:14" s="22" customFormat="1" ht="20.100000000000001" customHeight="1" x14ac:dyDescent="0.25">
      <c r="A251" s="18">
        <v>1</v>
      </c>
      <c r="B251" s="18" t="s">
        <v>18</v>
      </c>
      <c r="C251" s="18" t="s">
        <v>18</v>
      </c>
      <c r="D251" s="18" t="s">
        <v>18</v>
      </c>
      <c r="E251" s="18" t="s">
        <v>11</v>
      </c>
      <c r="F251" s="18" t="s">
        <v>18</v>
      </c>
      <c r="G251" s="73" t="str">
        <f t="shared" si="9"/>
        <v>10202020102</v>
      </c>
      <c r="H251" s="18">
        <f t="shared" si="10"/>
        <v>11</v>
      </c>
      <c r="I251" s="26" t="s">
        <v>1441</v>
      </c>
      <c r="J251" s="27">
        <v>6</v>
      </c>
      <c r="K251" s="27">
        <f t="shared" si="11"/>
        <v>73</v>
      </c>
      <c r="L251" s="18" t="s">
        <v>1250</v>
      </c>
      <c r="M251" s="26" t="s">
        <v>1251</v>
      </c>
      <c r="N251" s="53" t="s">
        <v>1319</v>
      </c>
    </row>
    <row r="252" spans="1:14" s="22" customFormat="1" ht="20.100000000000001" customHeight="1" x14ac:dyDescent="0.25">
      <c r="A252" s="18">
        <v>1</v>
      </c>
      <c r="B252" s="18" t="s">
        <v>18</v>
      </c>
      <c r="C252" s="18" t="s">
        <v>18</v>
      </c>
      <c r="D252" s="18" t="s">
        <v>18</v>
      </c>
      <c r="E252" s="18" t="s">
        <v>11</v>
      </c>
      <c r="F252" s="18" t="s">
        <v>29</v>
      </c>
      <c r="G252" s="73" t="str">
        <f t="shared" si="9"/>
        <v>10202020103</v>
      </c>
      <c r="H252" s="18">
        <f t="shared" si="10"/>
        <v>11</v>
      </c>
      <c r="I252" s="26" t="s">
        <v>408</v>
      </c>
      <c r="J252" s="27">
        <v>6</v>
      </c>
      <c r="K252" s="27">
        <f t="shared" si="11"/>
        <v>73</v>
      </c>
      <c r="L252" s="18" t="s">
        <v>409</v>
      </c>
      <c r="M252" s="26" t="s">
        <v>1079</v>
      </c>
      <c r="N252" s="53" t="s">
        <v>1320</v>
      </c>
    </row>
    <row r="253" spans="1:14" s="22" customFormat="1" ht="20.100000000000001" customHeight="1" x14ac:dyDescent="0.25">
      <c r="A253" s="18">
        <v>1</v>
      </c>
      <c r="B253" s="18" t="s">
        <v>18</v>
      </c>
      <c r="C253" s="18" t="s">
        <v>18</v>
      </c>
      <c r="D253" s="18" t="s">
        <v>18</v>
      </c>
      <c r="E253" s="18" t="s">
        <v>11</v>
      </c>
      <c r="F253" s="18" t="s">
        <v>35</v>
      </c>
      <c r="G253" s="73" t="str">
        <f t="shared" si="9"/>
        <v>10202020104</v>
      </c>
      <c r="H253" s="18">
        <f t="shared" si="10"/>
        <v>11</v>
      </c>
      <c r="I253" s="26" t="s">
        <v>410</v>
      </c>
      <c r="J253" s="27">
        <v>6</v>
      </c>
      <c r="K253" s="27">
        <f t="shared" si="11"/>
        <v>60</v>
      </c>
      <c r="L253" s="18" t="s">
        <v>411</v>
      </c>
      <c r="M253" s="26" t="s">
        <v>1080</v>
      </c>
      <c r="N253" s="53" t="s">
        <v>1321</v>
      </c>
    </row>
    <row r="254" spans="1:14" s="22" customFormat="1" ht="20.100000000000001" customHeight="1" x14ac:dyDescent="0.25">
      <c r="A254" s="18">
        <v>1</v>
      </c>
      <c r="B254" s="18" t="s">
        <v>18</v>
      </c>
      <c r="C254" s="18" t="s">
        <v>18</v>
      </c>
      <c r="D254" s="18" t="s">
        <v>18</v>
      </c>
      <c r="E254" s="18" t="s">
        <v>11</v>
      </c>
      <c r="F254" s="18" t="s">
        <v>41</v>
      </c>
      <c r="G254" s="73" t="str">
        <f t="shared" si="9"/>
        <v>10202020105</v>
      </c>
      <c r="H254" s="18">
        <f t="shared" si="10"/>
        <v>11</v>
      </c>
      <c r="I254" s="26" t="s">
        <v>412</v>
      </c>
      <c r="J254" s="27">
        <v>6</v>
      </c>
      <c r="K254" s="27">
        <f t="shared" si="11"/>
        <v>90</v>
      </c>
      <c r="L254" s="18" t="s">
        <v>413</v>
      </c>
      <c r="M254" s="26" t="s">
        <v>1081</v>
      </c>
      <c r="N254" s="53" t="s">
        <v>1322</v>
      </c>
    </row>
    <row r="255" spans="1:14" s="22" customFormat="1" ht="20.100000000000001" customHeight="1" x14ac:dyDescent="0.25">
      <c r="A255" s="18">
        <v>1</v>
      </c>
      <c r="B255" s="18" t="s">
        <v>18</v>
      </c>
      <c r="C255" s="18" t="s">
        <v>18</v>
      </c>
      <c r="D255" s="18" t="s">
        <v>18</v>
      </c>
      <c r="E255" s="18" t="s">
        <v>11</v>
      </c>
      <c r="F255" s="18" t="s">
        <v>45</v>
      </c>
      <c r="G255" s="73" t="str">
        <f t="shared" si="9"/>
        <v>10202020106</v>
      </c>
      <c r="H255" s="18">
        <f t="shared" si="10"/>
        <v>11</v>
      </c>
      <c r="I255" s="26" t="s">
        <v>414</v>
      </c>
      <c r="J255" s="27">
        <v>6</v>
      </c>
      <c r="K255" s="27">
        <f t="shared" si="11"/>
        <v>96</v>
      </c>
      <c r="L255" s="18" t="s">
        <v>415</v>
      </c>
      <c r="M255" s="26" t="s">
        <v>1082</v>
      </c>
      <c r="N255" s="53" t="s">
        <v>1323</v>
      </c>
    </row>
    <row r="256" spans="1:14" s="22" customFormat="1" ht="20.100000000000001" customHeight="1" x14ac:dyDescent="0.25">
      <c r="A256" s="18">
        <v>1</v>
      </c>
      <c r="B256" s="18" t="s">
        <v>18</v>
      </c>
      <c r="C256" s="18" t="s">
        <v>18</v>
      </c>
      <c r="D256" s="18" t="s">
        <v>18</v>
      </c>
      <c r="E256" s="18" t="s">
        <v>11</v>
      </c>
      <c r="F256" s="18" t="s">
        <v>53</v>
      </c>
      <c r="G256" s="73" t="str">
        <f t="shared" si="9"/>
        <v>10202020107</v>
      </c>
      <c r="H256" s="18">
        <f t="shared" si="10"/>
        <v>11</v>
      </c>
      <c r="I256" s="26" t="s">
        <v>416</v>
      </c>
      <c r="J256" s="27">
        <v>6</v>
      </c>
      <c r="K256" s="27">
        <f t="shared" si="11"/>
        <v>65</v>
      </c>
      <c r="L256" s="18" t="s">
        <v>417</v>
      </c>
      <c r="M256" s="26" t="s">
        <v>1083</v>
      </c>
      <c r="N256" s="53" t="s">
        <v>1324</v>
      </c>
    </row>
    <row r="257" spans="1:14" s="22" customFormat="1" ht="20.100000000000001" customHeight="1" x14ac:dyDescent="0.25">
      <c r="A257" s="18">
        <v>1</v>
      </c>
      <c r="B257" s="18" t="s">
        <v>18</v>
      </c>
      <c r="C257" s="18" t="s">
        <v>18</v>
      </c>
      <c r="D257" s="18" t="s">
        <v>18</v>
      </c>
      <c r="E257" s="18" t="s">
        <v>11</v>
      </c>
      <c r="F257" s="18" t="s">
        <v>61</v>
      </c>
      <c r="G257" s="73" t="str">
        <f t="shared" si="9"/>
        <v>10202020108</v>
      </c>
      <c r="H257" s="18">
        <f t="shared" si="10"/>
        <v>11</v>
      </c>
      <c r="I257" s="26" t="s">
        <v>1206</v>
      </c>
      <c r="J257" s="27">
        <v>6</v>
      </c>
      <c r="K257" s="27">
        <f t="shared" si="11"/>
        <v>82</v>
      </c>
      <c r="L257" s="18" t="s">
        <v>946</v>
      </c>
      <c r="M257" s="26" t="s">
        <v>947</v>
      </c>
      <c r="N257" s="53" t="s">
        <v>1325</v>
      </c>
    </row>
    <row r="258" spans="1:14" s="22" customFormat="1" ht="20.100000000000001" customHeight="1" x14ac:dyDescent="0.25">
      <c r="A258" s="18">
        <v>1</v>
      </c>
      <c r="B258" s="18" t="s">
        <v>18</v>
      </c>
      <c r="C258" s="18" t="s">
        <v>18</v>
      </c>
      <c r="D258" s="18" t="s">
        <v>18</v>
      </c>
      <c r="E258" s="18" t="s">
        <v>11</v>
      </c>
      <c r="F258" s="18" t="s">
        <v>69</v>
      </c>
      <c r="G258" s="73" t="str">
        <f t="shared" si="9"/>
        <v>10202020109</v>
      </c>
      <c r="H258" s="18">
        <f t="shared" si="10"/>
        <v>11</v>
      </c>
      <c r="I258" s="26" t="s">
        <v>418</v>
      </c>
      <c r="J258" s="27">
        <v>6</v>
      </c>
      <c r="K258" s="27">
        <f t="shared" si="11"/>
        <v>50</v>
      </c>
      <c r="L258" s="18" t="s">
        <v>419</v>
      </c>
      <c r="M258" s="26" t="s">
        <v>1084</v>
      </c>
      <c r="N258" s="53" t="s">
        <v>1326</v>
      </c>
    </row>
    <row r="259" spans="1:14" s="22" customFormat="1" ht="20.100000000000001" customHeight="1" x14ac:dyDescent="0.25">
      <c r="A259" s="18">
        <v>1</v>
      </c>
      <c r="B259" s="18" t="s">
        <v>18</v>
      </c>
      <c r="C259" s="18" t="s">
        <v>18</v>
      </c>
      <c r="D259" s="18" t="s">
        <v>18</v>
      </c>
      <c r="E259" s="18" t="s">
        <v>11</v>
      </c>
      <c r="F259" s="18" t="s">
        <v>287</v>
      </c>
      <c r="G259" s="73" t="str">
        <f t="shared" si="9"/>
        <v>10202020110</v>
      </c>
      <c r="H259" s="18">
        <f t="shared" si="10"/>
        <v>11</v>
      </c>
      <c r="I259" s="26" t="s">
        <v>1207</v>
      </c>
      <c r="J259" s="27">
        <v>6</v>
      </c>
      <c r="K259" s="27">
        <f t="shared" si="11"/>
        <v>73</v>
      </c>
      <c r="L259" s="18" t="s">
        <v>948</v>
      </c>
      <c r="M259" s="26" t="s">
        <v>949</v>
      </c>
      <c r="N259" s="53" t="s">
        <v>1327</v>
      </c>
    </row>
    <row r="260" spans="1:14" s="22" customFormat="1" ht="24" customHeight="1" x14ac:dyDescent="0.25">
      <c r="A260" s="5">
        <v>1</v>
      </c>
      <c r="B260" s="5" t="s">
        <v>18</v>
      </c>
      <c r="C260" s="5" t="s">
        <v>18</v>
      </c>
      <c r="D260" s="5" t="s">
        <v>18</v>
      </c>
      <c r="E260" s="65" t="s">
        <v>18</v>
      </c>
      <c r="F260" s="5"/>
      <c r="G260" s="72" t="str">
        <f t="shared" ref="G260:G323" si="12">+CONCATENATE(A260,B260,C260,D260,E260,F260)</f>
        <v>102020202</v>
      </c>
      <c r="H260" s="37">
        <f t="shared" ref="H260:H323" si="13">LEN(G260)</f>
        <v>9</v>
      </c>
      <c r="I260" s="6" t="s">
        <v>420</v>
      </c>
      <c r="J260" s="5">
        <v>5</v>
      </c>
      <c r="K260" s="5">
        <f t="shared" ref="K260:K323" si="14">LEN(I260)</f>
        <v>72</v>
      </c>
      <c r="L260" s="37" t="s">
        <v>1209</v>
      </c>
      <c r="M260" s="6" t="s">
        <v>1208</v>
      </c>
      <c r="N260" s="54" t="s">
        <v>1328</v>
      </c>
    </row>
    <row r="261" spans="1:14" s="22" customFormat="1" ht="20.100000000000001" customHeight="1" x14ac:dyDescent="0.25">
      <c r="A261" s="18">
        <v>1</v>
      </c>
      <c r="B261" s="18" t="s">
        <v>18</v>
      </c>
      <c r="C261" s="18" t="s">
        <v>18</v>
      </c>
      <c r="D261" s="18" t="s">
        <v>18</v>
      </c>
      <c r="E261" s="18" t="s">
        <v>18</v>
      </c>
      <c r="F261" s="18" t="s">
        <v>11</v>
      </c>
      <c r="G261" s="73" t="str">
        <f t="shared" si="12"/>
        <v>10202020201</v>
      </c>
      <c r="H261" s="18">
        <f t="shared" si="13"/>
        <v>11</v>
      </c>
      <c r="I261" s="26" t="s">
        <v>421</v>
      </c>
      <c r="J261" s="27">
        <v>6</v>
      </c>
      <c r="K261" s="27">
        <f t="shared" si="14"/>
        <v>73</v>
      </c>
      <c r="L261" s="18" t="s">
        <v>422</v>
      </c>
      <c r="M261" s="26" t="s">
        <v>1085</v>
      </c>
      <c r="N261" s="53" t="s">
        <v>1329</v>
      </c>
    </row>
    <row r="262" spans="1:14" s="22" customFormat="1" ht="20.100000000000001" customHeight="1" x14ac:dyDescent="0.25">
      <c r="A262" s="18">
        <v>1</v>
      </c>
      <c r="B262" s="18" t="s">
        <v>18</v>
      </c>
      <c r="C262" s="18" t="s">
        <v>18</v>
      </c>
      <c r="D262" s="18" t="s">
        <v>18</v>
      </c>
      <c r="E262" s="18" t="s">
        <v>18</v>
      </c>
      <c r="F262" s="18" t="s">
        <v>18</v>
      </c>
      <c r="G262" s="73" t="str">
        <f t="shared" si="12"/>
        <v>10202020202</v>
      </c>
      <c r="H262" s="18">
        <f t="shared" si="13"/>
        <v>11</v>
      </c>
      <c r="I262" s="26" t="s">
        <v>423</v>
      </c>
      <c r="J262" s="27">
        <v>6</v>
      </c>
      <c r="K262" s="27">
        <f t="shared" si="14"/>
        <v>69</v>
      </c>
      <c r="L262" s="18" t="s">
        <v>424</v>
      </c>
      <c r="M262" s="26" t="s">
        <v>1086</v>
      </c>
      <c r="N262" s="53" t="s">
        <v>1330</v>
      </c>
    </row>
    <row r="263" spans="1:14" s="22" customFormat="1" ht="20.100000000000001" customHeight="1" x14ac:dyDescent="0.25">
      <c r="A263" s="18">
        <v>1</v>
      </c>
      <c r="B263" s="18" t="s">
        <v>18</v>
      </c>
      <c r="C263" s="18" t="s">
        <v>18</v>
      </c>
      <c r="D263" s="18" t="s">
        <v>18</v>
      </c>
      <c r="E263" s="18" t="s">
        <v>18</v>
      </c>
      <c r="F263" s="18" t="s">
        <v>29</v>
      </c>
      <c r="G263" s="73" t="str">
        <f t="shared" si="12"/>
        <v>10202020203</v>
      </c>
      <c r="H263" s="18">
        <f t="shared" si="13"/>
        <v>11</v>
      </c>
      <c r="I263" s="26" t="s">
        <v>425</v>
      </c>
      <c r="J263" s="27">
        <v>6</v>
      </c>
      <c r="K263" s="27">
        <f t="shared" si="14"/>
        <v>58</v>
      </c>
      <c r="L263" s="18" t="s">
        <v>426</v>
      </c>
      <c r="M263" s="26" t="s">
        <v>427</v>
      </c>
      <c r="N263" s="53" t="s">
        <v>1331</v>
      </c>
    </row>
    <row r="264" spans="1:14" s="22" customFormat="1" ht="20.100000000000001" customHeight="1" x14ac:dyDescent="0.25">
      <c r="A264" s="18">
        <v>1</v>
      </c>
      <c r="B264" s="18" t="s">
        <v>18</v>
      </c>
      <c r="C264" s="18" t="s">
        <v>18</v>
      </c>
      <c r="D264" s="18" t="s">
        <v>18</v>
      </c>
      <c r="E264" s="18" t="s">
        <v>18</v>
      </c>
      <c r="F264" s="18" t="s">
        <v>35</v>
      </c>
      <c r="G264" s="75" t="str">
        <f t="shared" si="12"/>
        <v>10202020204</v>
      </c>
      <c r="H264" s="18">
        <f t="shared" si="13"/>
        <v>11</v>
      </c>
      <c r="I264" s="35" t="s">
        <v>1212</v>
      </c>
      <c r="J264" s="36">
        <v>6</v>
      </c>
      <c r="K264" s="27">
        <f t="shared" si="14"/>
        <v>148</v>
      </c>
      <c r="L264" s="34" t="s">
        <v>950</v>
      </c>
      <c r="M264" s="35" t="s">
        <v>951</v>
      </c>
      <c r="N264" s="55" t="s">
        <v>1332</v>
      </c>
    </row>
    <row r="265" spans="1:14" s="22" customFormat="1" ht="20.100000000000001" customHeight="1" x14ac:dyDescent="0.25">
      <c r="A265" s="18">
        <v>1</v>
      </c>
      <c r="B265" s="18" t="s">
        <v>18</v>
      </c>
      <c r="C265" s="18" t="s">
        <v>18</v>
      </c>
      <c r="D265" s="18" t="s">
        <v>18</v>
      </c>
      <c r="E265" s="18" t="s">
        <v>18</v>
      </c>
      <c r="F265" s="18" t="s">
        <v>41</v>
      </c>
      <c r="G265" s="73" t="str">
        <f t="shared" si="12"/>
        <v>10202020205</v>
      </c>
      <c r="H265" s="18">
        <f t="shared" si="13"/>
        <v>11</v>
      </c>
      <c r="I265" s="26" t="s">
        <v>428</v>
      </c>
      <c r="J265" s="27">
        <v>6</v>
      </c>
      <c r="K265" s="27">
        <f t="shared" si="14"/>
        <v>52</v>
      </c>
      <c r="L265" s="18" t="s">
        <v>429</v>
      </c>
      <c r="M265" s="26" t="s">
        <v>1087</v>
      </c>
      <c r="N265" s="53" t="s">
        <v>1333</v>
      </c>
    </row>
    <row r="266" spans="1:14" s="22" customFormat="1" ht="20.100000000000001" customHeight="1" x14ac:dyDescent="0.25">
      <c r="A266" s="18">
        <v>1</v>
      </c>
      <c r="B266" s="18" t="s">
        <v>18</v>
      </c>
      <c r="C266" s="18" t="s">
        <v>18</v>
      </c>
      <c r="D266" s="18" t="s">
        <v>18</v>
      </c>
      <c r="E266" s="18" t="s">
        <v>18</v>
      </c>
      <c r="F266" s="18" t="s">
        <v>45</v>
      </c>
      <c r="G266" s="73" t="str">
        <f t="shared" si="12"/>
        <v>10202020206</v>
      </c>
      <c r="H266" s="18">
        <f t="shared" si="13"/>
        <v>11</v>
      </c>
      <c r="I266" s="26" t="s">
        <v>430</v>
      </c>
      <c r="J266" s="27">
        <v>6</v>
      </c>
      <c r="K266" s="27">
        <f t="shared" si="14"/>
        <v>101</v>
      </c>
      <c r="L266" s="18" t="s">
        <v>431</v>
      </c>
      <c r="M266" s="26" t="s">
        <v>1088</v>
      </c>
      <c r="N266" s="53" t="s">
        <v>1334</v>
      </c>
    </row>
    <row r="267" spans="1:14" s="22" customFormat="1" ht="24" customHeight="1" x14ac:dyDescent="0.25">
      <c r="A267" s="5">
        <v>1</v>
      </c>
      <c r="B267" s="5" t="s">
        <v>18</v>
      </c>
      <c r="C267" s="5" t="s">
        <v>18</v>
      </c>
      <c r="D267" s="5" t="s">
        <v>18</v>
      </c>
      <c r="E267" s="65" t="s">
        <v>29</v>
      </c>
      <c r="F267" s="5"/>
      <c r="G267" s="72" t="str">
        <f t="shared" si="12"/>
        <v>102020203</v>
      </c>
      <c r="H267" s="37">
        <f t="shared" si="13"/>
        <v>9</v>
      </c>
      <c r="I267" s="6" t="s">
        <v>1210</v>
      </c>
      <c r="J267" s="5">
        <v>5</v>
      </c>
      <c r="K267" s="5">
        <f t="shared" si="14"/>
        <v>63</v>
      </c>
      <c r="L267" s="37" t="s">
        <v>952</v>
      </c>
      <c r="M267" s="6" t="s">
        <v>953</v>
      </c>
      <c r="N267" s="54" t="s">
        <v>1335</v>
      </c>
    </row>
    <row r="268" spans="1:14" s="22" customFormat="1" ht="24" customHeight="1" x14ac:dyDescent="0.25">
      <c r="A268" s="5">
        <v>1</v>
      </c>
      <c r="B268" s="5" t="s">
        <v>18</v>
      </c>
      <c r="C268" s="5" t="s">
        <v>18</v>
      </c>
      <c r="D268" s="5" t="s">
        <v>18</v>
      </c>
      <c r="E268" s="65" t="s">
        <v>35</v>
      </c>
      <c r="F268" s="5"/>
      <c r="G268" s="72" t="str">
        <f t="shared" si="12"/>
        <v>102020204</v>
      </c>
      <c r="H268" s="37">
        <f t="shared" si="13"/>
        <v>9</v>
      </c>
      <c r="I268" s="6" t="s">
        <v>1211</v>
      </c>
      <c r="J268" s="5">
        <v>5</v>
      </c>
      <c r="K268" s="5">
        <f t="shared" si="14"/>
        <v>83</v>
      </c>
      <c r="L268" s="37" t="s">
        <v>954</v>
      </c>
      <c r="M268" s="6" t="s">
        <v>955</v>
      </c>
      <c r="N268" s="54" t="s">
        <v>1336</v>
      </c>
    </row>
    <row r="269" spans="1:14" s="22" customFormat="1" ht="24" customHeight="1" x14ac:dyDescent="0.25">
      <c r="A269" s="3">
        <v>1</v>
      </c>
      <c r="B269" s="3" t="s">
        <v>18</v>
      </c>
      <c r="C269" s="3" t="s">
        <v>18</v>
      </c>
      <c r="D269" s="63" t="s">
        <v>29</v>
      </c>
      <c r="E269" s="3" t="s">
        <v>9</v>
      </c>
      <c r="F269" s="3"/>
      <c r="G269" s="71" t="str">
        <f t="shared" si="12"/>
        <v>102020300</v>
      </c>
      <c r="H269" s="24">
        <f t="shared" si="13"/>
        <v>9</v>
      </c>
      <c r="I269" s="4" t="s">
        <v>432</v>
      </c>
      <c r="J269" s="3">
        <v>4</v>
      </c>
      <c r="K269" s="3">
        <f t="shared" si="14"/>
        <v>16</v>
      </c>
      <c r="L269" s="24"/>
      <c r="M269" s="4"/>
      <c r="N269" s="58"/>
    </row>
    <row r="270" spans="1:14" s="11" customFormat="1" ht="24" customHeight="1" x14ac:dyDescent="0.25">
      <c r="A270" s="37">
        <v>1</v>
      </c>
      <c r="B270" s="37" t="s">
        <v>18</v>
      </c>
      <c r="C270" s="37" t="s">
        <v>18</v>
      </c>
      <c r="D270" s="37" t="s">
        <v>29</v>
      </c>
      <c r="E270" s="37" t="s">
        <v>11</v>
      </c>
      <c r="F270" s="37"/>
      <c r="G270" s="72" t="str">
        <f t="shared" si="12"/>
        <v>102020301</v>
      </c>
      <c r="H270" s="37">
        <f t="shared" si="13"/>
        <v>9</v>
      </c>
      <c r="I270" s="19" t="s">
        <v>432</v>
      </c>
      <c r="J270" s="20">
        <v>5</v>
      </c>
      <c r="K270" s="20">
        <f t="shared" si="14"/>
        <v>16</v>
      </c>
      <c r="L270" s="37" t="s">
        <v>433</v>
      </c>
      <c r="M270" s="19" t="s">
        <v>434</v>
      </c>
      <c r="N270" s="53" t="s">
        <v>1337</v>
      </c>
    </row>
    <row r="271" spans="1:14" s="22" customFormat="1" ht="24" customHeight="1" x14ac:dyDescent="0.25">
      <c r="A271" s="3">
        <v>1</v>
      </c>
      <c r="B271" s="3" t="s">
        <v>18</v>
      </c>
      <c r="C271" s="3" t="s">
        <v>18</v>
      </c>
      <c r="D271" s="63" t="s">
        <v>35</v>
      </c>
      <c r="E271" s="3" t="s">
        <v>9</v>
      </c>
      <c r="F271" s="3"/>
      <c r="G271" s="71" t="str">
        <f t="shared" si="12"/>
        <v>102020400</v>
      </c>
      <c r="H271" s="24">
        <f t="shared" si="13"/>
        <v>9</v>
      </c>
      <c r="I271" s="4" t="s">
        <v>1213</v>
      </c>
      <c r="J271" s="3">
        <v>4</v>
      </c>
      <c r="K271" s="3">
        <f t="shared" si="14"/>
        <v>37</v>
      </c>
      <c r="L271" s="24" t="s">
        <v>956</v>
      </c>
      <c r="M271" s="4" t="s">
        <v>957</v>
      </c>
      <c r="N271" s="58" t="s">
        <v>1338</v>
      </c>
    </row>
    <row r="272" spans="1:14" s="41" customFormat="1" ht="24" customHeight="1" x14ac:dyDescent="0.25">
      <c r="A272" s="37">
        <v>1</v>
      </c>
      <c r="B272" s="37" t="s">
        <v>18</v>
      </c>
      <c r="C272" s="37" t="s">
        <v>18</v>
      </c>
      <c r="D272" s="37" t="s">
        <v>35</v>
      </c>
      <c r="E272" s="37" t="s">
        <v>11</v>
      </c>
      <c r="F272" s="37"/>
      <c r="G272" s="72" t="str">
        <f t="shared" si="12"/>
        <v>102020401</v>
      </c>
      <c r="H272" s="37">
        <f t="shared" si="13"/>
        <v>9</v>
      </c>
      <c r="I272" s="19" t="s">
        <v>1214</v>
      </c>
      <c r="J272" s="20">
        <v>5</v>
      </c>
      <c r="K272" s="20">
        <f t="shared" si="14"/>
        <v>51</v>
      </c>
      <c r="L272" s="37" t="s">
        <v>958</v>
      </c>
      <c r="M272" s="19" t="s">
        <v>959</v>
      </c>
      <c r="N272" s="53" t="s">
        <v>1339</v>
      </c>
    </row>
    <row r="273" spans="1:14" s="48" customFormat="1" ht="20.100000000000001" customHeight="1" x14ac:dyDescent="0.25">
      <c r="A273" s="46">
        <v>1</v>
      </c>
      <c r="B273" s="46" t="s">
        <v>18</v>
      </c>
      <c r="C273" s="46" t="s">
        <v>18</v>
      </c>
      <c r="D273" s="46" t="s">
        <v>35</v>
      </c>
      <c r="E273" s="46" t="s">
        <v>11</v>
      </c>
      <c r="F273" s="46" t="s">
        <v>11</v>
      </c>
      <c r="G273" s="76" t="str">
        <f t="shared" si="12"/>
        <v>10202040101</v>
      </c>
      <c r="H273" s="46">
        <f t="shared" si="13"/>
        <v>11</v>
      </c>
      <c r="I273" s="35" t="s">
        <v>1215</v>
      </c>
      <c r="J273" s="36">
        <v>6</v>
      </c>
      <c r="K273" s="20">
        <f t="shared" si="14"/>
        <v>83</v>
      </c>
      <c r="L273" s="47" t="s">
        <v>960</v>
      </c>
      <c r="M273" s="35" t="s">
        <v>961</v>
      </c>
      <c r="N273" s="55" t="s">
        <v>1340</v>
      </c>
    </row>
    <row r="274" spans="1:14" s="48" customFormat="1" ht="20.100000000000001" customHeight="1" x14ac:dyDescent="0.25">
      <c r="A274" s="46">
        <v>1</v>
      </c>
      <c r="B274" s="46" t="s">
        <v>18</v>
      </c>
      <c r="C274" s="46" t="s">
        <v>18</v>
      </c>
      <c r="D274" s="46" t="s">
        <v>35</v>
      </c>
      <c r="E274" s="46" t="s">
        <v>11</v>
      </c>
      <c r="F274" s="46" t="s">
        <v>18</v>
      </c>
      <c r="G274" s="76" t="str">
        <f t="shared" si="12"/>
        <v>10202040102</v>
      </c>
      <c r="H274" s="46">
        <f t="shared" si="13"/>
        <v>11</v>
      </c>
      <c r="I274" s="35" t="s">
        <v>1216</v>
      </c>
      <c r="J274" s="36">
        <v>6</v>
      </c>
      <c r="K274" s="20">
        <f t="shared" si="14"/>
        <v>87</v>
      </c>
      <c r="L274" s="47" t="s">
        <v>962</v>
      </c>
      <c r="M274" s="35" t="s">
        <v>963</v>
      </c>
      <c r="N274" s="55" t="s">
        <v>1341</v>
      </c>
    </row>
    <row r="275" spans="1:14" s="48" customFormat="1" ht="20.100000000000001" customHeight="1" x14ac:dyDescent="0.25">
      <c r="A275" s="46">
        <v>1</v>
      </c>
      <c r="B275" s="46" t="s">
        <v>18</v>
      </c>
      <c r="C275" s="46" t="s">
        <v>18</v>
      </c>
      <c r="D275" s="46" t="s">
        <v>35</v>
      </c>
      <c r="E275" s="46" t="s">
        <v>11</v>
      </c>
      <c r="F275" s="46" t="s">
        <v>29</v>
      </c>
      <c r="G275" s="76" t="str">
        <f t="shared" si="12"/>
        <v>10202040103</v>
      </c>
      <c r="H275" s="46">
        <f t="shared" si="13"/>
        <v>11</v>
      </c>
      <c r="I275" s="35" t="s">
        <v>1217</v>
      </c>
      <c r="J275" s="36">
        <v>6</v>
      </c>
      <c r="K275" s="20">
        <f t="shared" si="14"/>
        <v>75</v>
      </c>
      <c r="L275" s="47" t="s">
        <v>964</v>
      </c>
      <c r="M275" s="35" t="s">
        <v>965</v>
      </c>
      <c r="N275" s="55"/>
    </row>
    <row r="276" spans="1:14" s="11" customFormat="1" ht="24" customHeight="1" x14ac:dyDescent="0.25">
      <c r="A276" s="37">
        <v>1</v>
      </c>
      <c r="B276" s="37" t="s">
        <v>18</v>
      </c>
      <c r="C276" s="37" t="s">
        <v>18</v>
      </c>
      <c r="D276" s="37" t="s">
        <v>35</v>
      </c>
      <c r="E276" s="37" t="s">
        <v>18</v>
      </c>
      <c r="F276" s="37"/>
      <c r="G276" s="72" t="str">
        <f t="shared" si="12"/>
        <v>102020402</v>
      </c>
      <c r="H276" s="37">
        <f t="shared" si="13"/>
        <v>9</v>
      </c>
      <c r="I276" s="19" t="s">
        <v>435</v>
      </c>
      <c r="J276" s="20">
        <v>5</v>
      </c>
      <c r="K276" s="20">
        <f t="shared" si="14"/>
        <v>32</v>
      </c>
      <c r="L276" s="37"/>
      <c r="M276" s="19"/>
      <c r="N276" s="53"/>
    </row>
    <row r="277" spans="1:14" s="48" customFormat="1" ht="20.100000000000001" customHeight="1" x14ac:dyDescent="0.25">
      <c r="A277" s="46">
        <v>1</v>
      </c>
      <c r="B277" s="46" t="s">
        <v>18</v>
      </c>
      <c r="C277" s="46" t="s">
        <v>18</v>
      </c>
      <c r="D277" s="46" t="s">
        <v>35</v>
      </c>
      <c r="E277" s="46" t="s">
        <v>18</v>
      </c>
      <c r="F277" s="46" t="s">
        <v>11</v>
      </c>
      <c r="G277" s="77" t="str">
        <f t="shared" si="12"/>
        <v>10202040201</v>
      </c>
      <c r="H277" s="46">
        <f t="shared" si="13"/>
        <v>11</v>
      </c>
      <c r="I277" s="26" t="s">
        <v>436</v>
      </c>
      <c r="J277" s="27">
        <v>6</v>
      </c>
      <c r="K277" s="27">
        <f t="shared" si="14"/>
        <v>54</v>
      </c>
      <c r="L277" s="46" t="s">
        <v>437</v>
      </c>
      <c r="M277" s="26" t="s">
        <v>438</v>
      </c>
      <c r="N277" s="53" t="s">
        <v>1342</v>
      </c>
    </row>
    <row r="278" spans="1:14" s="48" customFormat="1" ht="20.100000000000001" customHeight="1" x14ac:dyDescent="0.25">
      <c r="A278" s="46">
        <v>1</v>
      </c>
      <c r="B278" s="46" t="s">
        <v>18</v>
      </c>
      <c r="C278" s="46" t="s">
        <v>18</v>
      </c>
      <c r="D278" s="46" t="s">
        <v>35</v>
      </c>
      <c r="E278" s="46" t="s">
        <v>18</v>
      </c>
      <c r="F278" s="46" t="s">
        <v>18</v>
      </c>
      <c r="G278" s="77" t="str">
        <f t="shared" si="12"/>
        <v>10202040202</v>
      </c>
      <c r="H278" s="46">
        <f t="shared" si="13"/>
        <v>11</v>
      </c>
      <c r="I278" s="26" t="s">
        <v>439</v>
      </c>
      <c r="J278" s="27">
        <v>6</v>
      </c>
      <c r="K278" s="27">
        <f t="shared" si="14"/>
        <v>54</v>
      </c>
      <c r="L278" s="46" t="s">
        <v>437</v>
      </c>
      <c r="M278" s="26" t="s">
        <v>438</v>
      </c>
      <c r="N278" s="53" t="s">
        <v>1342</v>
      </c>
    </row>
    <row r="279" spans="1:14" s="48" customFormat="1" ht="20.100000000000001" customHeight="1" x14ac:dyDescent="0.25">
      <c r="A279" s="46">
        <v>1</v>
      </c>
      <c r="B279" s="46" t="s">
        <v>18</v>
      </c>
      <c r="C279" s="46" t="s">
        <v>18</v>
      </c>
      <c r="D279" s="46" t="s">
        <v>35</v>
      </c>
      <c r="E279" s="46" t="s">
        <v>18</v>
      </c>
      <c r="F279" s="46" t="s">
        <v>29</v>
      </c>
      <c r="G279" s="77" t="str">
        <f t="shared" si="12"/>
        <v>10202040203</v>
      </c>
      <c r="H279" s="46">
        <f t="shared" si="13"/>
        <v>11</v>
      </c>
      <c r="I279" s="26" t="s">
        <v>440</v>
      </c>
      <c r="J279" s="27">
        <v>6</v>
      </c>
      <c r="K279" s="27">
        <f t="shared" si="14"/>
        <v>60</v>
      </c>
      <c r="L279" s="46" t="s">
        <v>437</v>
      </c>
      <c r="M279" s="26" t="s">
        <v>438</v>
      </c>
      <c r="N279" s="53" t="s">
        <v>1342</v>
      </c>
    </row>
    <row r="280" spans="1:14" s="48" customFormat="1" ht="24" customHeight="1" x14ac:dyDescent="0.25">
      <c r="A280" s="37">
        <v>1</v>
      </c>
      <c r="B280" s="37" t="s">
        <v>18</v>
      </c>
      <c r="C280" s="37" t="s">
        <v>18</v>
      </c>
      <c r="D280" s="37" t="s">
        <v>35</v>
      </c>
      <c r="E280" s="37" t="s">
        <v>29</v>
      </c>
      <c r="F280" s="37"/>
      <c r="G280" s="78" t="str">
        <f t="shared" si="12"/>
        <v>102020403</v>
      </c>
      <c r="H280" s="37">
        <f t="shared" si="13"/>
        <v>9</v>
      </c>
      <c r="I280" s="50" t="s">
        <v>1218</v>
      </c>
      <c r="J280" s="43">
        <v>5</v>
      </c>
      <c r="K280" s="43">
        <f t="shared" si="14"/>
        <v>161</v>
      </c>
      <c r="L280" s="49" t="s">
        <v>967</v>
      </c>
      <c r="M280" s="50" t="s">
        <v>968</v>
      </c>
      <c r="N280" s="55" t="s">
        <v>1432</v>
      </c>
    </row>
    <row r="281" spans="1:14" s="22" customFormat="1" ht="24" customHeight="1" x14ac:dyDescent="0.25">
      <c r="A281" s="37">
        <v>1</v>
      </c>
      <c r="B281" s="37" t="s">
        <v>18</v>
      </c>
      <c r="C281" s="37" t="s">
        <v>18</v>
      </c>
      <c r="D281" s="37" t="s">
        <v>35</v>
      </c>
      <c r="E281" s="37" t="s">
        <v>35</v>
      </c>
      <c r="F281" s="37"/>
      <c r="G281" s="72" t="str">
        <f t="shared" si="12"/>
        <v>102020404</v>
      </c>
      <c r="H281" s="37">
        <f t="shared" si="13"/>
        <v>9</v>
      </c>
      <c r="I281" s="19" t="s">
        <v>441</v>
      </c>
      <c r="J281" s="20">
        <v>5</v>
      </c>
      <c r="K281" s="20">
        <f t="shared" si="14"/>
        <v>50</v>
      </c>
      <c r="L281" s="37" t="s">
        <v>442</v>
      </c>
      <c r="M281" s="19" t="s">
        <v>966</v>
      </c>
      <c r="N281" s="53" t="s">
        <v>871</v>
      </c>
    </row>
    <row r="282" spans="1:14" s="38" customFormat="1" ht="24" customHeight="1" x14ac:dyDescent="0.25">
      <c r="A282" s="37">
        <v>1</v>
      </c>
      <c r="B282" s="37" t="s">
        <v>18</v>
      </c>
      <c r="C282" s="37" t="s">
        <v>18</v>
      </c>
      <c r="D282" s="37" t="s">
        <v>35</v>
      </c>
      <c r="E282" s="37" t="s">
        <v>41</v>
      </c>
      <c r="F282" s="37"/>
      <c r="G282" s="72" t="str">
        <f t="shared" si="12"/>
        <v>102020405</v>
      </c>
      <c r="H282" s="37">
        <f t="shared" si="13"/>
        <v>9</v>
      </c>
      <c r="I282" s="19" t="s">
        <v>1219</v>
      </c>
      <c r="J282" s="20">
        <v>5</v>
      </c>
      <c r="K282" s="20">
        <f t="shared" si="14"/>
        <v>141</v>
      </c>
      <c r="L282" s="37" t="s">
        <v>969</v>
      </c>
      <c r="M282" s="19" t="s">
        <v>970</v>
      </c>
      <c r="N282" s="53"/>
    </row>
    <row r="283" spans="1:14" s="22" customFormat="1" ht="24" customHeight="1" x14ac:dyDescent="0.25">
      <c r="A283" s="3">
        <v>1</v>
      </c>
      <c r="B283" s="3" t="s">
        <v>18</v>
      </c>
      <c r="C283" s="3" t="s">
        <v>18</v>
      </c>
      <c r="D283" s="63" t="s">
        <v>41</v>
      </c>
      <c r="E283" s="3" t="s">
        <v>9</v>
      </c>
      <c r="F283" s="3"/>
      <c r="G283" s="71" t="str">
        <f t="shared" si="12"/>
        <v>102020500</v>
      </c>
      <c r="H283" s="24">
        <f t="shared" si="13"/>
        <v>9</v>
      </c>
      <c r="I283" s="4" t="s">
        <v>1220</v>
      </c>
      <c r="J283" s="3">
        <v>4</v>
      </c>
      <c r="K283" s="3">
        <f t="shared" si="14"/>
        <v>63</v>
      </c>
      <c r="L283" s="24" t="s">
        <v>971</v>
      </c>
      <c r="M283" s="4" t="s">
        <v>972</v>
      </c>
      <c r="N283" s="58" t="s">
        <v>1343</v>
      </c>
    </row>
    <row r="284" spans="1:14" s="22" customFormat="1" ht="24" customHeight="1" x14ac:dyDescent="0.25">
      <c r="A284" s="37">
        <v>1</v>
      </c>
      <c r="B284" s="37" t="s">
        <v>18</v>
      </c>
      <c r="C284" s="37" t="s">
        <v>18</v>
      </c>
      <c r="D284" s="37" t="s">
        <v>41</v>
      </c>
      <c r="E284" s="37" t="s">
        <v>11</v>
      </c>
      <c r="F284" s="37"/>
      <c r="G284" s="72" t="str">
        <f t="shared" si="12"/>
        <v>102020501</v>
      </c>
      <c r="H284" s="37">
        <f t="shared" si="13"/>
        <v>9</v>
      </c>
      <c r="I284" s="19" t="s">
        <v>443</v>
      </c>
      <c r="J284" s="20">
        <v>5</v>
      </c>
      <c r="K284" s="20">
        <f t="shared" si="14"/>
        <v>24</v>
      </c>
      <c r="L284" s="37" t="s">
        <v>444</v>
      </c>
      <c r="M284" s="19" t="s">
        <v>445</v>
      </c>
      <c r="N284" s="53"/>
    </row>
    <row r="285" spans="1:14" s="22" customFormat="1" ht="24" customHeight="1" x14ac:dyDescent="0.25">
      <c r="A285" s="37">
        <v>1</v>
      </c>
      <c r="B285" s="37" t="s">
        <v>18</v>
      </c>
      <c r="C285" s="37" t="s">
        <v>18</v>
      </c>
      <c r="D285" s="37" t="s">
        <v>41</v>
      </c>
      <c r="E285" s="37" t="s">
        <v>18</v>
      </c>
      <c r="F285" s="37"/>
      <c r="G285" s="72" t="str">
        <f t="shared" si="12"/>
        <v>102020502</v>
      </c>
      <c r="H285" s="37">
        <f t="shared" si="13"/>
        <v>9</v>
      </c>
      <c r="I285" s="19" t="s">
        <v>447</v>
      </c>
      <c r="J285" s="20">
        <v>5</v>
      </c>
      <c r="K285" s="20">
        <f t="shared" si="14"/>
        <v>36</v>
      </c>
      <c r="L285" s="37" t="s">
        <v>448</v>
      </c>
      <c r="M285" s="19" t="s">
        <v>449</v>
      </c>
      <c r="N285" s="53"/>
    </row>
    <row r="286" spans="1:14" s="22" customFormat="1" ht="24" customHeight="1" x14ac:dyDescent="0.25">
      <c r="A286" s="5">
        <v>1</v>
      </c>
      <c r="B286" s="5" t="s">
        <v>18</v>
      </c>
      <c r="C286" s="5" t="s">
        <v>18</v>
      </c>
      <c r="D286" s="5" t="s">
        <v>41</v>
      </c>
      <c r="E286" s="65" t="s">
        <v>29</v>
      </c>
      <c r="F286" s="5"/>
      <c r="G286" s="72" t="str">
        <f t="shared" si="12"/>
        <v>102020503</v>
      </c>
      <c r="H286" s="37">
        <f t="shared" si="13"/>
        <v>9</v>
      </c>
      <c r="I286" s="6" t="s">
        <v>451</v>
      </c>
      <c r="J286" s="5">
        <v>5</v>
      </c>
      <c r="K286" s="5">
        <f t="shared" si="14"/>
        <v>27</v>
      </c>
      <c r="L286" s="37"/>
      <c r="M286" s="6"/>
      <c r="N286" s="54"/>
    </row>
    <row r="287" spans="1:14" s="22" customFormat="1" ht="20.100000000000001" customHeight="1" x14ac:dyDescent="0.25">
      <c r="A287" s="28">
        <v>1</v>
      </c>
      <c r="B287" s="28" t="s">
        <v>18</v>
      </c>
      <c r="C287" s="28" t="s">
        <v>18</v>
      </c>
      <c r="D287" s="28" t="s">
        <v>41</v>
      </c>
      <c r="E287" s="28" t="s">
        <v>29</v>
      </c>
      <c r="F287" s="28" t="s">
        <v>11</v>
      </c>
      <c r="G287" s="74" t="str">
        <f t="shared" si="12"/>
        <v>10202050301</v>
      </c>
      <c r="H287" s="28">
        <f t="shared" si="13"/>
        <v>11</v>
      </c>
      <c r="I287" s="26" t="s">
        <v>452</v>
      </c>
      <c r="J287" s="27">
        <v>6</v>
      </c>
      <c r="K287" s="27">
        <f t="shared" si="14"/>
        <v>14</v>
      </c>
      <c r="L287" s="28" t="s">
        <v>453</v>
      </c>
      <c r="M287" s="26" t="s">
        <v>454</v>
      </c>
      <c r="N287" s="53"/>
    </row>
    <row r="288" spans="1:14" s="22" customFormat="1" ht="20.100000000000001" customHeight="1" x14ac:dyDescent="0.25">
      <c r="A288" s="28">
        <v>1</v>
      </c>
      <c r="B288" s="28" t="s">
        <v>18</v>
      </c>
      <c r="C288" s="28" t="s">
        <v>18</v>
      </c>
      <c r="D288" s="28" t="s">
        <v>41</v>
      </c>
      <c r="E288" s="28" t="s">
        <v>29</v>
      </c>
      <c r="F288" s="28" t="s">
        <v>18</v>
      </c>
      <c r="G288" s="74" t="str">
        <f t="shared" si="12"/>
        <v>10202050302</v>
      </c>
      <c r="H288" s="28">
        <f t="shared" si="13"/>
        <v>11</v>
      </c>
      <c r="I288" s="26" t="s">
        <v>451</v>
      </c>
      <c r="J288" s="27">
        <v>6</v>
      </c>
      <c r="K288" s="27">
        <f t="shared" si="14"/>
        <v>27</v>
      </c>
      <c r="L288" s="28" t="s">
        <v>453</v>
      </c>
      <c r="M288" s="26" t="s">
        <v>454</v>
      </c>
      <c r="N288" s="53"/>
    </row>
    <row r="289" spans="1:14" s="22" customFormat="1" ht="20.100000000000001" customHeight="1" x14ac:dyDescent="0.25">
      <c r="A289" s="28">
        <v>1</v>
      </c>
      <c r="B289" s="28" t="s">
        <v>18</v>
      </c>
      <c r="C289" s="28" t="s">
        <v>18</v>
      </c>
      <c r="D289" s="28" t="s">
        <v>41</v>
      </c>
      <c r="E289" s="28" t="s">
        <v>29</v>
      </c>
      <c r="F289" s="28" t="s">
        <v>29</v>
      </c>
      <c r="G289" s="74" t="str">
        <f t="shared" si="12"/>
        <v>10202050303</v>
      </c>
      <c r="H289" s="28">
        <f t="shared" si="13"/>
        <v>11</v>
      </c>
      <c r="I289" s="26" t="s">
        <v>216</v>
      </c>
      <c r="J289" s="27">
        <v>6</v>
      </c>
      <c r="K289" s="27">
        <f t="shared" si="14"/>
        <v>26</v>
      </c>
      <c r="L289" s="28" t="s">
        <v>453</v>
      </c>
      <c r="M289" s="26" t="s">
        <v>454</v>
      </c>
      <c r="N289" s="53"/>
    </row>
    <row r="290" spans="1:14" s="22" customFormat="1" ht="24" customHeight="1" x14ac:dyDescent="0.25">
      <c r="A290" s="3">
        <v>1</v>
      </c>
      <c r="B290" s="3" t="s">
        <v>18</v>
      </c>
      <c r="C290" s="3" t="s">
        <v>18</v>
      </c>
      <c r="D290" s="63" t="s">
        <v>45</v>
      </c>
      <c r="E290" s="3" t="s">
        <v>9</v>
      </c>
      <c r="F290" s="3"/>
      <c r="G290" s="71" t="str">
        <f t="shared" si="12"/>
        <v>102020600</v>
      </c>
      <c r="H290" s="24">
        <f t="shared" si="13"/>
        <v>9</v>
      </c>
      <c r="I290" s="4" t="s">
        <v>456</v>
      </c>
      <c r="J290" s="3">
        <v>4</v>
      </c>
      <c r="K290" s="3">
        <f t="shared" si="14"/>
        <v>16</v>
      </c>
      <c r="L290" s="24"/>
      <c r="M290" s="4"/>
      <c r="N290" s="58"/>
    </row>
    <row r="291" spans="1:14" s="48" customFormat="1" ht="24" customHeight="1" x14ac:dyDescent="0.25">
      <c r="A291" s="37">
        <v>1</v>
      </c>
      <c r="B291" s="37" t="s">
        <v>18</v>
      </c>
      <c r="C291" s="37" t="s">
        <v>18</v>
      </c>
      <c r="D291" s="37" t="s">
        <v>45</v>
      </c>
      <c r="E291" s="37" t="s">
        <v>11</v>
      </c>
      <c r="F291" s="37"/>
      <c r="G291" s="78" t="str">
        <f t="shared" si="12"/>
        <v>102020601</v>
      </c>
      <c r="H291" s="37">
        <f t="shared" si="13"/>
        <v>9</v>
      </c>
      <c r="I291" s="6" t="s">
        <v>456</v>
      </c>
      <c r="J291" s="43">
        <v>5</v>
      </c>
      <c r="K291" s="43">
        <f t="shared" si="14"/>
        <v>16</v>
      </c>
      <c r="L291" s="49"/>
      <c r="M291" s="50"/>
      <c r="N291" s="56"/>
    </row>
    <row r="292" spans="1:14" s="22" customFormat="1" ht="20.100000000000001" customHeight="1" x14ac:dyDescent="0.25">
      <c r="A292" s="28">
        <v>1</v>
      </c>
      <c r="B292" s="28" t="s">
        <v>18</v>
      </c>
      <c r="C292" s="28" t="s">
        <v>18</v>
      </c>
      <c r="D292" s="28" t="s">
        <v>45</v>
      </c>
      <c r="E292" s="28" t="s">
        <v>11</v>
      </c>
      <c r="F292" s="28" t="s">
        <v>11</v>
      </c>
      <c r="G292" s="74" t="str">
        <f t="shared" si="12"/>
        <v>10202060101</v>
      </c>
      <c r="H292" s="28">
        <f t="shared" si="13"/>
        <v>11</v>
      </c>
      <c r="I292" s="16" t="s">
        <v>457</v>
      </c>
      <c r="J292" s="27">
        <v>6</v>
      </c>
      <c r="K292" s="27">
        <f t="shared" si="14"/>
        <v>13</v>
      </c>
      <c r="L292" s="28" t="s">
        <v>458</v>
      </c>
      <c r="M292" s="16" t="s">
        <v>459</v>
      </c>
      <c r="N292" s="53" t="s">
        <v>872</v>
      </c>
    </row>
    <row r="293" spans="1:14" s="22" customFormat="1" ht="20.100000000000001" customHeight="1" x14ac:dyDescent="0.25">
      <c r="A293" s="28">
        <v>1</v>
      </c>
      <c r="B293" s="28" t="s">
        <v>18</v>
      </c>
      <c r="C293" s="28" t="s">
        <v>18</v>
      </c>
      <c r="D293" s="28" t="s">
        <v>45</v>
      </c>
      <c r="E293" s="28" t="s">
        <v>11</v>
      </c>
      <c r="F293" s="28" t="s">
        <v>18</v>
      </c>
      <c r="G293" s="74" t="str">
        <f t="shared" si="12"/>
        <v>10202060102</v>
      </c>
      <c r="H293" s="28">
        <f t="shared" si="13"/>
        <v>11</v>
      </c>
      <c r="I293" s="16" t="s">
        <v>460</v>
      </c>
      <c r="J293" s="27">
        <v>6</v>
      </c>
      <c r="K293" s="27">
        <f t="shared" si="14"/>
        <v>33</v>
      </c>
      <c r="L293" s="28" t="s">
        <v>458</v>
      </c>
      <c r="M293" s="16" t="s">
        <v>459</v>
      </c>
      <c r="N293" s="53" t="s">
        <v>872</v>
      </c>
    </row>
    <row r="294" spans="1:14" s="22" customFormat="1" ht="20.100000000000001" customHeight="1" x14ac:dyDescent="0.25">
      <c r="A294" s="28">
        <v>1</v>
      </c>
      <c r="B294" s="28" t="s">
        <v>18</v>
      </c>
      <c r="C294" s="28" t="s">
        <v>18</v>
      </c>
      <c r="D294" s="28" t="s">
        <v>45</v>
      </c>
      <c r="E294" s="28" t="s">
        <v>11</v>
      </c>
      <c r="F294" s="28" t="s">
        <v>29</v>
      </c>
      <c r="G294" s="74" t="str">
        <f t="shared" si="12"/>
        <v>10202060103</v>
      </c>
      <c r="H294" s="28">
        <f t="shared" si="13"/>
        <v>11</v>
      </c>
      <c r="I294" s="16" t="s">
        <v>461</v>
      </c>
      <c r="J294" s="27">
        <v>6</v>
      </c>
      <c r="K294" s="27">
        <f t="shared" si="14"/>
        <v>17</v>
      </c>
      <c r="L294" s="28" t="s">
        <v>458</v>
      </c>
      <c r="M294" s="16" t="s">
        <v>459</v>
      </c>
      <c r="N294" s="53" t="s">
        <v>872</v>
      </c>
    </row>
    <row r="295" spans="1:14" s="22" customFormat="1" ht="20.100000000000001" customHeight="1" x14ac:dyDescent="0.25">
      <c r="A295" s="28">
        <v>1</v>
      </c>
      <c r="B295" s="28" t="s">
        <v>18</v>
      </c>
      <c r="C295" s="28" t="s">
        <v>18</v>
      </c>
      <c r="D295" s="28" t="s">
        <v>45</v>
      </c>
      <c r="E295" s="28" t="s">
        <v>11</v>
      </c>
      <c r="F295" s="28" t="s">
        <v>35</v>
      </c>
      <c r="G295" s="74" t="str">
        <f t="shared" si="12"/>
        <v>10202060104</v>
      </c>
      <c r="H295" s="28">
        <f t="shared" si="13"/>
        <v>11</v>
      </c>
      <c r="I295" s="16" t="s">
        <v>462</v>
      </c>
      <c r="J295" s="27">
        <v>6</v>
      </c>
      <c r="K295" s="27">
        <f t="shared" si="14"/>
        <v>50</v>
      </c>
      <c r="L295" s="28" t="s">
        <v>458</v>
      </c>
      <c r="M295" s="16" t="s">
        <v>459</v>
      </c>
      <c r="N295" s="53" t="s">
        <v>872</v>
      </c>
    </row>
    <row r="296" spans="1:14" s="22" customFormat="1" ht="20.100000000000001" customHeight="1" x14ac:dyDescent="0.25">
      <c r="A296" s="28">
        <v>1</v>
      </c>
      <c r="B296" s="28" t="s">
        <v>18</v>
      </c>
      <c r="C296" s="28" t="s">
        <v>18</v>
      </c>
      <c r="D296" s="28" t="s">
        <v>45</v>
      </c>
      <c r="E296" s="28" t="s">
        <v>11</v>
      </c>
      <c r="F296" s="28" t="s">
        <v>41</v>
      </c>
      <c r="G296" s="74" t="str">
        <f t="shared" si="12"/>
        <v>10202060105</v>
      </c>
      <c r="H296" s="28">
        <f t="shared" si="13"/>
        <v>11</v>
      </c>
      <c r="I296" s="16" t="s">
        <v>463</v>
      </c>
      <c r="J296" s="27">
        <v>6</v>
      </c>
      <c r="K296" s="27">
        <f t="shared" si="14"/>
        <v>32</v>
      </c>
      <c r="L296" s="28" t="s">
        <v>458</v>
      </c>
      <c r="M296" s="16" t="s">
        <v>459</v>
      </c>
      <c r="N296" s="53" t="s">
        <v>872</v>
      </c>
    </row>
    <row r="297" spans="1:14" s="22" customFormat="1" ht="20.100000000000001" customHeight="1" x14ac:dyDescent="0.25">
      <c r="A297" s="28">
        <v>1</v>
      </c>
      <c r="B297" s="28" t="s">
        <v>18</v>
      </c>
      <c r="C297" s="28" t="s">
        <v>18</v>
      </c>
      <c r="D297" s="28" t="s">
        <v>45</v>
      </c>
      <c r="E297" s="28" t="s">
        <v>11</v>
      </c>
      <c r="F297" s="28" t="s">
        <v>45</v>
      </c>
      <c r="G297" s="74" t="str">
        <f t="shared" si="12"/>
        <v>10202060106</v>
      </c>
      <c r="H297" s="28">
        <f t="shared" si="13"/>
        <v>11</v>
      </c>
      <c r="I297" s="16" t="s">
        <v>464</v>
      </c>
      <c r="J297" s="27">
        <v>6</v>
      </c>
      <c r="K297" s="27">
        <f t="shared" si="14"/>
        <v>31</v>
      </c>
      <c r="L297" s="28" t="s">
        <v>458</v>
      </c>
      <c r="M297" s="16" t="s">
        <v>459</v>
      </c>
      <c r="N297" s="53" t="s">
        <v>872</v>
      </c>
    </row>
    <row r="298" spans="1:14" s="22" customFormat="1" ht="20.100000000000001" customHeight="1" x14ac:dyDescent="0.25">
      <c r="A298" s="28">
        <v>1</v>
      </c>
      <c r="B298" s="28" t="s">
        <v>18</v>
      </c>
      <c r="C298" s="28" t="s">
        <v>18</v>
      </c>
      <c r="D298" s="28" t="s">
        <v>45</v>
      </c>
      <c r="E298" s="28" t="s">
        <v>11</v>
      </c>
      <c r="F298" s="28" t="s">
        <v>53</v>
      </c>
      <c r="G298" s="74" t="str">
        <f t="shared" si="12"/>
        <v>10202060107</v>
      </c>
      <c r="H298" s="28">
        <f t="shared" si="13"/>
        <v>11</v>
      </c>
      <c r="I298" s="16" t="s">
        <v>465</v>
      </c>
      <c r="J298" s="27">
        <v>6</v>
      </c>
      <c r="K298" s="27">
        <f t="shared" si="14"/>
        <v>43</v>
      </c>
      <c r="L298" s="28" t="s">
        <v>458</v>
      </c>
      <c r="M298" s="16" t="s">
        <v>459</v>
      </c>
      <c r="N298" s="53" t="s">
        <v>872</v>
      </c>
    </row>
    <row r="299" spans="1:14" s="22" customFormat="1" ht="20.100000000000001" customHeight="1" x14ac:dyDescent="0.25">
      <c r="A299" s="28">
        <v>1</v>
      </c>
      <c r="B299" s="28" t="s">
        <v>18</v>
      </c>
      <c r="C299" s="28" t="s">
        <v>18</v>
      </c>
      <c r="D299" s="28" t="s">
        <v>45</v>
      </c>
      <c r="E299" s="28" t="s">
        <v>11</v>
      </c>
      <c r="F299" s="28" t="s">
        <v>61</v>
      </c>
      <c r="G299" s="74" t="str">
        <f t="shared" si="12"/>
        <v>10202060108</v>
      </c>
      <c r="H299" s="28">
        <f t="shared" si="13"/>
        <v>11</v>
      </c>
      <c r="I299" s="16" t="s">
        <v>466</v>
      </c>
      <c r="J299" s="27">
        <v>6</v>
      </c>
      <c r="K299" s="27">
        <f t="shared" si="14"/>
        <v>11</v>
      </c>
      <c r="L299" s="28" t="s">
        <v>458</v>
      </c>
      <c r="M299" s="16" t="s">
        <v>459</v>
      </c>
      <c r="N299" s="53" t="s">
        <v>872</v>
      </c>
    </row>
    <row r="300" spans="1:14" s="22" customFormat="1" ht="24" customHeight="1" x14ac:dyDescent="0.25">
      <c r="A300" s="3">
        <v>1</v>
      </c>
      <c r="B300" s="3" t="s">
        <v>18</v>
      </c>
      <c r="C300" s="3" t="s">
        <v>18</v>
      </c>
      <c r="D300" s="63" t="s">
        <v>53</v>
      </c>
      <c r="E300" s="3" t="s">
        <v>9</v>
      </c>
      <c r="F300" s="3"/>
      <c r="G300" s="71" t="str">
        <f t="shared" si="12"/>
        <v>102020700</v>
      </c>
      <c r="H300" s="24">
        <f t="shared" si="13"/>
        <v>9</v>
      </c>
      <c r="I300" s="4" t="s">
        <v>1221</v>
      </c>
      <c r="J300" s="3">
        <v>4</v>
      </c>
      <c r="K300" s="3">
        <f t="shared" si="14"/>
        <v>15</v>
      </c>
      <c r="L300" s="24" t="s">
        <v>973</v>
      </c>
      <c r="M300" s="4" t="s">
        <v>974</v>
      </c>
      <c r="N300" s="58" t="s">
        <v>1344</v>
      </c>
    </row>
    <row r="301" spans="1:14" s="22" customFormat="1" ht="24" customHeight="1" x14ac:dyDescent="0.25">
      <c r="A301" s="37">
        <v>1</v>
      </c>
      <c r="B301" s="37" t="s">
        <v>18</v>
      </c>
      <c r="C301" s="37" t="s">
        <v>18</v>
      </c>
      <c r="D301" s="37" t="s">
        <v>53</v>
      </c>
      <c r="E301" s="37" t="s">
        <v>11</v>
      </c>
      <c r="F301" s="37"/>
      <c r="G301" s="72" t="str">
        <f t="shared" si="12"/>
        <v>102020701</v>
      </c>
      <c r="H301" s="37">
        <f t="shared" si="13"/>
        <v>9</v>
      </c>
      <c r="I301" s="19" t="s">
        <v>468</v>
      </c>
      <c r="J301" s="20">
        <v>5</v>
      </c>
      <c r="K301" s="20">
        <f t="shared" si="14"/>
        <v>25</v>
      </c>
      <c r="L301" s="37" t="s">
        <v>469</v>
      </c>
      <c r="M301" s="19" t="s">
        <v>470</v>
      </c>
      <c r="N301" s="53"/>
    </row>
    <row r="302" spans="1:14" s="22" customFormat="1" ht="24" customHeight="1" x14ac:dyDescent="0.25">
      <c r="A302" s="37">
        <v>1</v>
      </c>
      <c r="B302" s="37" t="s">
        <v>18</v>
      </c>
      <c r="C302" s="37" t="s">
        <v>18</v>
      </c>
      <c r="D302" s="37" t="s">
        <v>53</v>
      </c>
      <c r="E302" s="37" t="s">
        <v>18</v>
      </c>
      <c r="F302" s="37"/>
      <c r="G302" s="72" t="str">
        <f t="shared" si="12"/>
        <v>102020702</v>
      </c>
      <c r="H302" s="37">
        <f t="shared" si="13"/>
        <v>9</v>
      </c>
      <c r="I302" s="19" t="s">
        <v>472</v>
      </c>
      <c r="J302" s="20">
        <v>5</v>
      </c>
      <c r="K302" s="20">
        <f t="shared" si="14"/>
        <v>31</v>
      </c>
      <c r="L302" s="37" t="s">
        <v>473</v>
      </c>
      <c r="M302" s="19" t="s">
        <v>474</v>
      </c>
      <c r="N302" s="53" t="s">
        <v>1345</v>
      </c>
    </row>
    <row r="303" spans="1:14" s="22" customFormat="1" ht="24" customHeight="1" x14ac:dyDescent="0.25">
      <c r="A303" s="37">
        <v>1</v>
      </c>
      <c r="B303" s="37" t="s">
        <v>18</v>
      </c>
      <c r="C303" s="37" t="s">
        <v>18</v>
      </c>
      <c r="D303" s="37" t="s">
        <v>53</v>
      </c>
      <c r="E303" s="37" t="s">
        <v>29</v>
      </c>
      <c r="F303" s="37"/>
      <c r="G303" s="72" t="str">
        <f t="shared" si="12"/>
        <v>102020703</v>
      </c>
      <c r="H303" s="37">
        <f t="shared" si="13"/>
        <v>9</v>
      </c>
      <c r="I303" s="19" t="s">
        <v>476</v>
      </c>
      <c r="J303" s="20">
        <v>5</v>
      </c>
      <c r="K303" s="20">
        <f t="shared" si="14"/>
        <v>33</v>
      </c>
      <c r="L303" s="37" t="s">
        <v>477</v>
      </c>
      <c r="M303" s="19" t="s">
        <v>478</v>
      </c>
      <c r="N303" s="53" t="s">
        <v>1346</v>
      </c>
    </row>
    <row r="304" spans="1:14" s="22" customFormat="1" ht="24" customHeight="1" x14ac:dyDescent="0.25">
      <c r="A304" s="37">
        <v>1</v>
      </c>
      <c r="B304" s="37" t="s">
        <v>18</v>
      </c>
      <c r="C304" s="37" t="s">
        <v>18</v>
      </c>
      <c r="D304" s="37" t="s">
        <v>53</v>
      </c>
      <c r="E304" s="37" t="s">
        <v>35</v>
      </c>
      <c r="F304" s="37"/>
      <c r="G304" s="72" t="str">
        <f t="shared" si="12"/>
        <v>102020704</v>
      </c>
      <c r="H304" s="37">
        <f t="shared" si="13"/>
        <v>9</v>
      </c>
      <c r="I304" s="19" t="s">
        <v>479</v>
      </c>
      <c r="J304" s="20">
        <v>5</v>
      </c>
      <c r="K304" s="20">
        <f t="shared" si="14"/>
        <v>45</v>
      </c>
      <c r="L304" s="37" t="s">
        <v>480</v>
      </c>
      <c r="M304" s="19" t="s">
        <v>481</v>
      </c>
      <c r="N304" s="53" t="s">
        <v>1347</v>
      </c>
    </row>
    <row r="305" spans="1:14" s="22" customFormat="1" ht="24" customHeight="1" x14ac:dyDescent="0.25">
      <c r="A305" s="37">
        <v>1</v>
      </c>
      <c r="B305" s="37" t="s">
        <v>18</v>
      </c>
      <c r="C305" s="37" t="s">
        <v>18</v>
      </c>
      <c r="D305" s="37" t="s">
        <v>53</v>
      </c>
      <c r="E305" s="37" t="s">
        <v>41</v>
      </c>
      <c r="F305" s="37"/>
      <c r="G305" s="72" t="str">
        <f t="shared" si="12"/>
        <v>102020705</v>
      </c>
      <c r="H305" s="37">
        <f t="shared" si="13"/>
        <v>9</v>
      </c>
      <c r="I305" s="19" t="s">
        <v>482</v>
      </c>
      <c r="J305" s="20">
        <v>5</v>
      </c>
      <c r="K305" s="20">
        <f t="shared" si="14"/>
        <v>21</v>
      </c>
      <c r="L305" s="37" t="s">
        <v>483</v>
      </c>
      <c r="M305" s="19" t="s">
        <v>484</v>
      </c>
      <c r="N305" s="53" t="s">
        <v>1348</v>
      </c>
    </row>
    <row r="306" spans="1:14" s="48" customFormat="1" ht="20.100000000000001" customHeight="1" x14ac:dyDescent="0.25">
      <c r="A306" s="46">
        <v>1</v>
      </c>
      <c r="B306" s="46" t="s">
        <v>18</v>
      </c>
      <c r="C306" s="46" t="s">
        <v>18</v>
      </c>
      <c r="D306" s="46" t="s">
        <v>53</v>
      </c>
      <c r="E306" s="46" t="s">
        <v>41</v>
      </c>
      <c r="F306" s="46" t="s">
        <v>11</v>
      </c>
      <c r="G306" s="76" t="str">
        <f t="shared" si="12"/>
        <v>10202070501</v>
      </c>
      <c r="H306" s="46">
        <f t="shared" si="13"/>
        <v>11</v>
      </c>
      <c r="I306" s="35" t="s">
        <v>1222</v>
      </c>
      <c r="J306" s="36">
        <v>6</v>
      </c>
      <c r="K306" s="36">
        <f t="shared" si="14"/>
        <v>23</v>
      </c>
      <c r="L306" s="47" t="s">
        <v>975</v>
      </c>
      <c r="M306" s="35" t="s">
        <v>976</v>
      </c>
      <c r="N306" s="55" t="s">
        <v>1349</v>
      </c>
    </row>
    <row r="307" spans="1:14" s="48" customFormat="1" ht="20.100000000000001" customHeight="1" x14ac:dyDescent="0.25">
      <c r="A307" s="46">
        <v>1</v>
      </c>
      <c r="B307" s="46" t="s">
        <v>18</v>
      </c>
      <c r="C307" s="46" t="s">
        <v>18</v>
      </c>
      <c r="D307" s="46" t="s">
        <v>53</v>
      </c>
      <c r="E307" s="46" t="s">
        <v>41</v>
      </c>
      <c r="F307" s="46" t="s">
        <v>18</v>
      </c>
      <c r="G307" s="76" t="str">
        <f t="shared" si="12"/>
        <v>10202070502</v>
      </c>
      <c r="H307" s="46">
        <f t="shared" si="13"/>
        <v>11</v>
      </c>
      <c r="I307" s="35" t="s">
        <v>1223</v>
      </c>
      <c r="J307" s="36">
        <v>6</v>
      </c>
      <c r="K307" s="36">
        <f t="shared" si="14"/>
        <v>37</v>
      </c>
      <c r="L307" s="47" t="s">
        <v>977</v>
      </c>
      <c r="M307" s="35" t="s">
        <v>978</v>
      </c>
      <c r="N307" s="55" t="s">
        <v>1433</v>
      </c>
    </row>
    <row r="308" spans="1:14" s="48" customFormat="1" ht="24" customHeight="1" x14ac:dyDescent="0.25">
      <c r="A308" s="37">
        <v>1</v>
      </c>
      <c r="B308" s="37" t="s">
        <v>18</v>
      </c>
      <c r="C308" s="37" t="s">
        <v>18</v>
      </c>
      <c r="D308" s="37" t="s">
        <v>53</v>
      </c>
      <c r="E308" s="37" t="s">
        <v>45</v>
      </c>
      <c r="F308" s="37"/>
      <c r="G308" s="72" t="str">
        <f t="shared" si="12"/>
        <v>102020706</v>
      </c>
      <c r="H308" s="37">
        <f t="shared" si="13"/>
        <v>9</v>
      </c>
      <c r="I308" s="19" t="s">
        <v>1224</v>
      </c>
      <c r="J308" s="20">
        <v>5</v>
      </c>
      <c r="K308" s="20">
        <f t="shared" si="14"/>
        <v>92</v>
      </c>
      <c r="L308" s="37" t="s">
        <v>979</v>
      </c>
      <c r="M308" s="19" t="s">
        <v>980</v>
      </c>
      <c r="N308" s="53" t="s">
        <v>1350</v>
      </c>
    </row>
    <row r="309" spans="1:14" s="48" customFormat="1" ht="20.100000000000001" customHeight="1" x14ac:dyDescent="0.25">
      <c r="A309" s="46">
        <v>1</v>
      </c>
      <c r="B309" s="46" t="s">
        <v>18</v>
      </c>
      <c r="C309" s="46" t="s">
        <v>18</v>
      </c>
      <c r="D309" s="46" t="s">
        <v>53</v>
      </c>
      <c r="E309" s="46" t="s">
        <v>45</v>
      </c>
      <c r="F309" s="46" t="s">
        <v>11</v>
      </c>
      <c r="G309" s="76" t="str">
        <f t="shared" si="12"/>
        <v>10202070601</v>
      </c>
      <c r="H309" s="46">
        <f t="shared" si="13"/>
        <v>11</v>
      </c>
      <c r="I309" s="35" t="s">
        <v>1224</v>
      </c>
      <c r="J309" s="36">
        <v>6</v>
      </c>
      <c r="K309" s="36">
        <f t="shared" si="14"/>
        <v>92</v>
      </c>
      <c r="L309" s="47" t="s">
        <v>981</v>
      </c>
      <c r="M309" s="35" t="s">
        <v>982</v>
      </c>
      <c r="N309" s="55" t="s">
        <v>1351</v>
      </c>
    </row>
    <row r="310" spans="1:14" s="48" customFormat="1" ht="20.100000000000001" customHeight="1" x14ac:dyDescent="0.25">
      <c r="A310" s="46">
        <v>1</v>
      </c>
      <c r="B310" s="46" t="s">
        <v>18</v>
      </c>
      <c r="C310" s="46" t="s">
        <v>18</v>
      </c>
      <c r="D310" s="46" t="s">
        <v>53</v>
      </c>
      <c r="E310" s="46" t="s">
        <v>45</v>
      </c>
      <c r="F310" s="46" t="s">
        <v>18</v>
      </c>
      <c r="G310" s="76" t="str">
        <f t="shared" si="12"/>
        <v>10202070602</v>
      </c>
      <c r="H310" s="46">
        <f t="shared" si="13"/>
        <v>11</v>
      </c>
      <c r="I310" s="35" t="s">
        <v>1225</v>
      </c>
      <c r="J310" s="36">
        <v>6</v>
      </c>
      <c r="K310" s="36">
        <f t="shared" si="14"/>
        <v>66</v>
      </c>
      <c r="L310" s="47" t="s">
        <v>983</v>
      </c>
      <c r="M310" s="35" t="s">
        <v>984</v>
      </c>
      <c r="N310" s="55" t="s">
        <v>1433</v>
      </c>
    </row>
    <row r="311" spans="1:14" s="22" customFormat="1" ht="39.950000000000003" customHeight="1" x14ac:dyDescent="0.25">
      <c r="A311" s="1">
        <v>1</v>
      </c>
      <c r="B311" s="1" t="s">
        <v>18</v>
      </c>
      <c r="C311" s="62" t="s">
        <v>29</v>
      </c>
      <c r="D311" s="1" t="s">
        <v>9</v>
      </c>
      <c r="E311" s="1" t="s">
        <v>9</v>
      </c>
      <c r="F311" s="1"/>
      <c r="G311" s="70" t="str">
        <f t="shared" si="12"/>
        <v>102030000</v>
      </c>
      <c r="H311" s="23">
        <f t="shared" si="13"/>
        <v>9</v>
      </c>
      <c r="I311" s="2" t="s">
        <v>485</v>
      </c>
      <c r="J311" s="1">
        <v>3</v>
      </c>
      <c r="K311" s="1">
        <f t="shared" si="14"/>
        <v>60</v>
      </c>
      <c r="L311" s="23" t="s">
        <v>1133</v>
      </c>
      <c r="M311" s="2" t="s">
        <v>1134</v>
      </c>
      <c r="N311" s="60" t="s">
        <v>1352</v>
      </c>
    </row>
    <row r="312" spans="1:14" s="22" customFormat="1" ht="24" customHeight="1" x14ac:dyDescent="0.25">
      <c r="A312" s="3">
        <v>1</v>
      </c>
      <c r="B312" s="3" t="s">
        <v>18</v>
      </c>
      <c r="C312" s="3" t="s">
        <v>29</v>
      </c>
      <c r="D312" s="63" t="s">
        <v>11</v>
      </c>
      <c r="E312" s="3" t="s">
        <v>9</v>
      </c>
      <c r="F312" s="3"/>
      <c r="G312" s="71" t="str">
        <f t="shared" si="12"/>
        <v>102030100</v>
      </c>
      <c r="H312" s="24">
        <f t="shared" si="13"/>
        <v>9</v>
      </c>
      <c r="I312" s="4" t="s">
        <v>486</v>
      </c>
      <c r="J312" s="3">
        <v>4</v>
      </c>
      <c r="K312" s="3">
        <f t="shared" si="14"/>
        <v>53</v>
      </c>
      <c r="L312" s="24"/>
      <c r="M312" s="4"/>
      <c r="N312" s="58"/>
    </row>
    <row r="313" spans="1:14" s="22" customFormat="1" ht="24" customHeight="1" x14ac:dyDescent="0.25">
      <c r="A313" s="37">
        <v>1</v>
      </c>
      <c r="B313" s="37" t="s">
        <v>18</v>
      </c>
      <c r="C313" s="37" t="s">
        <v>29</v>
      </c>
      <c r="D313" s="37" t="s">
        <v>11</v>
      </c>
      <c r="E313" s="37" t="s">
        <v>11</v>
      </c>
      <c r="F313" s="37"/>
      <c r="G313" s="72" t="str">
        <f t="shared" si="12"/>
        <v>102030101</v>
      </c>
      <c r="H313" s="37">
        <f t="shared" si="13"/>
        <v>9</v>
      </c>
      <c r="I313" s="19" t="s">
        <v>218</v>
      </c>
      <c r="J313" s="20">
        <v>5</v>
      </c>
      <c r="K313" s="20">
        <f t="shared" si="14"/>
        <v>37</v>
      </c>
      <c r="L313" s="37" t="s">
        <v>487</v>
      </c>
      <c r="M313" s="19" t="s">
        <v>488</v>
      </c>
      <c r="N313" s="53" t="s">
        <v>873</v>
      </c>
    </row>
    <row r="314" spans="1:14" s="22" customFormat="1" ht="24" customHeight="1" x14ac:dyDescent="0.25">
      <c r="A314" s="37">
        <v>1</v>
      </c>
      <c r="B314" s="37" t="s">
        <v>18</v>
      </c>
      <c r="C314" s="37" t="s">
        <v>29</v>
      </c>
      <c r="D314" s="37" t="s">
        <v>11</v>
      </c>
      <c r="E314" s="37" t="s">
        <v>18</v>
      </c>
      <c r="F314" s="37"/>
      <c r="G314" s="72" t="str">
        <f t="shared" si="12"/>
        <v>102030102</v>
      </c>
      <c r="H314" s="37">
        <f t="shared" si="13"/>
        <v>9</v>
      </c>
      <c r="I314" s="19" t="s">
        <v>221</v>
      </c>
      <c r="J314" s="20">
        <v>5</v>
      </c>
      <c r="K314" s="20">
        <f t="shared" si="14"/>
        <v>35</v>
      </c>
      <c r="L314" s="37" t="s">
        <v>487</v>
      </c>
      <c r="M314" s="19" t="s">
        <v>488</v>
      </c>
      <c r="N314" s="53" t="s">
        <v>873</v>
      </c>
    </row>
    <row r="315" spans="1:14" s="22" customFormat="1" ht="24" customHeight="1" x14ac:dyDescent="0.25">
      <c r="A315" s="37">
        <v>1</v>
      </c>
      <c r="B315" s="37" t="s">
        <v>18</v>
      </c>
      <c r="C315" s="37" t="s">
        <v>29</v>
      </c>
      <c r="D315" s="37" t="s">
        <v>11</v>
      </c>
      <c r="E315" s="37" t="s">
        <v>29</v>
      </c>
      <c r="F315" s="37"/>
      <c r="G315" s="72" t="str">
        <f t="shared" si="12"/>
        <v>102030103</v>
      </c>
      <c r="H315" s="37">
        <f t="shared" si="13"/>
        <v>9</v>
      </c>
      <c r="I315" s="19" t="s">
        <v>222</v>
      </c>
      <c r="J315" s="20">
        <v>5</v>
      </c>
      <c r="K315" s="20">
        <f t="shared" si="14"/>
        <v>31</v>
      </c>
      <c r="L315" s="37" t="s">
        <v>487</v>
      </c>
      <c r="M315" s="19" t="s">
        <v>488</v>
      </c>
      <c r="N315" s="53" t="s">
        <v>873</v>
      </c>
    </row>
    <row r="316" spans="1:14" s="22" customFormat="1" ht="24" customHeight="1" x14ac:dyDescent="0.25">
      <c r="A316" s="3">
        <v>1</v>
      </c>
      <c r="B316" s="3" t="s">
        <v>18</v>
      </c>
      <c r="C316" s="3" t="s">
        <v>29</v>
      </c>
      <c r="D316" s="63" t="s">
        <v>18</v>
      </c>
      <c r="E316" s="3" t="s">
        <v>9</v>
      </c>
      <c r="F316" s="3"/>
      <c r="G316" s="71" t="str">
        <f t="shared" si="12"/>
        <v>102030200</v>
      </c>
      <c r="H316" s="24">
        <f t="shared" si="13"/>
        <v>9</v>
      </c>
      <c r="I316" s="4" t="s">
        <v>489</v>
      </c>
      <c r="J316" s="3">
        <v>4</v>
      </c>
      <c r="K316" s="3">
        <f t="shared" si="14"/>
        <v>51</v>
      </c>
      <c r="L316" s="24"/>
      <c r="M316" s="4"/>
      <c r="N316" s="58"/>
    </row>
    <row r="317" spans="1:14" s="22" customFormat="1" ht="24" customHeight="1" x14ac:dyDescent="0.25">
      <c r="A317" s="37">
        <v>1</v>
      </c>
      <c r="B317" s="37" t="s">
        <v>18</v>
      </c>
      <c r="C317" s="37" t="s">
        <v>29</v>
      </c>
      <c r="D317" s="37" t="s">
        <v>18</v>
      </c>
      <c r="E317" s="37" t="s">
        <v>11</v>
      </c>
      <c r="F317" s="37"/>
      <c r="G317" s="72" t="str">
        <f t="shared" si="12"/>
        <v>102030201</v>
      </c>
      <c r="H317" s="37">
        <f t="shared" si="13"/>
        <v>9</v>
      </c>
      <c r="I317" s="19" t="s">
        <v>489</v>
      </c>
      <c r="J317" s="20">
        <v>5</v>
      </c>
      <c r="K317" s="20">
        <f t="shared" si="14"/>
        <v>51</v>
      </c>
      <c r="L317" s="37" t="s">
        <v>490</v>
      </c>
      <c r="M317" s="19" t="s">
        <v>491</v>
      </c>
      <c r="N317" s="53"/>
    </row>
    <row r="318" spans="1:14" s="22" customFormat="1" ht="39.950000000000003" customHeight="1" x14ac:dyDescent="0.25">
      <c r="A318" s="1">
        <v>1</v>
      </c>
      <c r="B318" s="1" t="s">
        <v>18</v>
      </c>
      <c r="C318" s="62" t="s">
        <v>35</v>
      </c>
      <c r="D318" s="1" t="s">
        <v>9</v>
      </c>
      <c r="E318" s="1" t="s">
        <v>9</v>
      </c>
      <c r="F318" s="1"/>
      <c r="G318" s="70" t="str">
        <f t="shared" si="12"/>
        <v>102040000</v>
      </c>
      <c r="H318" s="23">
        <f t="shared" si="13"/>
        <v>9</v>
      </c>
      <c r="I318" s="2" t="s">
        <v>492</v>
      </c>
      <c r="J318" s="1">
        <v>3</v>
      </c>
      <c r="K318" s="1">
        <f t="shared" si="14"/>
        <v>22</v>
      </c>
      <c r="L318" s="23" t="s">
        <v>1135</v>
      </c>
      <c r="M318" s="2" t="s">
        <v>1136</v>
      </c>
      <c r="N318" s="60" t="s">
        <v>1353</v>
      </c>
    </row>
    <row r="319" spans="1:14" s="22" customFormat="1" ht="24" customHeight="1" x14ac:dyDescent="0.25">
      <c r="A319" s="3">
        <v>1</v>
      </c>
      <c r="B319" s="3" t="s">
        <v>18</v>
      </c>
      <c r="C319" s="3" t="s">
        <v>35</v>
      </c>
      <c r="D319" s="63" t="s">
        <v>11</v>
      </c>
      <c r="E319" s="3" t="s">
        <v>9</v>
      </c>
      <c r="F319" s="3"/>
      <c r="G319" s="71" t="str">
        <f t="shared" si="12"/>
        <v>102040100</v>
      </c>
      <c r="H319" s="24">
        <f t="shared" si="13"/>
        <v>9</v>
      </c>
      <c r="I319" s="4" t="s">
        <v>493</v>
      </c>
      <c r="J319" s="3">
        <v>4</v>
      </c>
      <c r="K319" s="3">
        <f t="shared" si="14"/>
        <v>5</v>
      </c>
      <c r="L319" s="24"/>
      <c r="M319" s="4"/>
      <c r="N319" s="58"/>
    </row>
    <row r="320" spans="1:14" s="22" customFormat="1" ht="24" customHeight="1" x14ac:dyDescent="0.25">
      <c r="A320" s="37">
        <v>1</v>
      </c>
      <c r="B320" s="37" t="s">
        <v>18</v>
      </c>
      <c r="C320" s="37" t="s">
        <v>35</v>
      </c>
      <c r="D320" s="37" t="s">
        <v>11</v>
      </c>
      <c r="E320" s="37" t="s">
        <v>11</v>
      </c>
      <c r="F320" s="37"/>
      <c r="G320" s="72" t="str">
        <f t="shared" si="12"/>
        <v>102040101</v>
      </c>
      <c r="H320" s="37">
        <f t="shared" si="13"/>
        <v>9</v>
      </c>
      <c r="I320" s="19" t="s">
        <v>493</v>
      </c>
      <c r="J320" s="20">
        <v>5</v>
      </c>
      <c r="K320" s="20">
        <f t="shared" si="14"/>
        <v>5</v>
      </c>
      <c r="L320" s="37" t="s">
        <v>494</v>
      </c>
      <c r="M320" s="19" t="s">
        <v>495</v>
      </c>
      <c r="N320" s="53" t="s">
        <v>1354</v>
      </c>
    </row>
    <row r="321" spans="1:14" s="22" customFormat="1" ht="24" customHeight="1" x14ac:dyDescent="0.25">
      <c r="A321" s="3">
        <v>1</v>
      </c>
      <c r="B321" s="3" t="s">
        <v>18</v>
      </c>
      <c r="C321" s="3" t="s">
        <v>35</v>
      </c>
      <c r="D321" s="63" t="s">
        <v>18</v>
      </c>
      <c r="E321" s="3" t="s">
        <v>9</v>
      </c>
      <c r="F321" s="3"/>
      <c r="G321" s="71" t="str">
        <f t="shared" si="12"/>
        <v>102040200</v>
      </c>
      <c r="H321" s="24">
        <f t="shared" si="13"/>
        <v>9</v>
      </c>
      <c r="I321" s="4" t="s">
        <v>496</v>
      </c>
      <c r="J321" s="3">
        <v>4</v>
      </c>
      <c r="K321" s="3">
        <f t="shared" si="14"/>
        <v>18</v>
      </c>
      <c r="L321" s="24"/>
      <c r="M321" s="4"/>
      <c r="N321" s="58"/>
    </row>
    <row r="322" spans="1:14" s="22" customFormat="1" ht="24" customHeight="1" x14ac:dyDescent="0.25">
      <c r="A322" s="37">
        <v>1</v>
      </c>
      <c r="B322" s="37" t="s">
        <v>18</v>
      </c>
      <c r="C322" s="37" t="s">
        <v>35</v>
      </c>
      <c r="D322" s="37" t="s">
        <v>18</v>
      </c>
      <c r="E322" s="37" t="s">
        <v>11</v>
      </c>
      <c r="F322" s="37"/>
      <c r="G322" s="72" t="str">
        <f t="shared" si="12"/>
        <v>102040201</v>
      </c>
      <c r="H322" s="37">
        <f t="shared" si="13"/>
        <v>9</v>
      </c>
      <c r="I322" s="19" t="s">
        <v>496</v>
      </c>
      <c r="J322" s="20">
        <v>5</v>
      </c>
      <c r="K322" s="20">
        <f t="shared" si="14"/>
        <v>18</v>
      </c>
      <c r="L322" s="37" t="s">
        <v>497</v>
      </c>
      <c r="M322" s="19" t="s">
        <v>498</v>
      </c>
      <c r="N322" s="53" t="s">
        <v>1355</v>
      </c>
    </row>
    <row r="323" spans="1:14" s="22" customFormat="1" ht="24" customHeight="1" x14ac:dyDescent="0.25">
      <c r="A323" s="3">
        <v>1</v>
      </c>
      <c r="B323" s="3" t="s">
        <v>18</v>
      </c>
      <c r="C323" s="3" t="s">
        <v>35</v>
      </c>
      <c r="D323" s="63" t="s">
        <v>29</v>
      </c>
      <c r="E323" s="3" t="s">
        <v>9</v>
      </c>
      <c r="F323" s="3"/>
      <c r="G323" s="71" t="str">
        <f t="shared" si="12"/>
        <v>102040300</v>
      </c>
      <c r="H323" s="24">
        <f t="shared" si="13"/>
        <v>9</v>
      </c>
      <c r="I323" s="4" t="s">
        <v>499</v>
      </c>
      <c r="J323" s="3">
        <v>4</v>
      </c>
      <c r="K323" s="3">
        <f t="shared" si="14"/>
        <v>15</v>
      </c>
      <c r="L323" s="24"/>
      <c r="M323" s="4"/>
      <c r="N323" s="58"/>
    </row>
    <row r="324" spans="1:14" s="22" customFormat="1" ht="24" customHeight="1" x14ac:dyDescent="0.25">
      <c r="A324" s="37">
        <v>1</v>
      </c>
      <c r="B324" s="37" t="s">
        <v>18</v>
      </c>
      <c r="C324" s="37" t="s">
        <v>35</v>
      </c>
      <c r="D324" s="37" t="s">
        <v>29</v>
      </c>
      <c r="E324" s="37" t="s">
        <v>11</v>
      </c>
      <c r="F324" s="37"/>
      <c r="G324" s="72" t="str">
        <f t="shared" ref="G324:G387" si="15">+CONCATENATE(A324,B324,C324,D324,E324,F324)</f>
        <v>102040301</v>
      </c>
      <c r="H324" s="37">
        <f t="shared" ref="H324:H387" si="16">LEN(G324)</f>
        <v>9</v>
      </c>
      <c r="I324" s="19" t="s">
        <v>499</v>
      </c>
      <c r="J324" s="20">
        <v>5</v>
      </c>
      <c r="K324" s="20">
        <f t="shared" ref="K324:K387" si="17">LEN(I324)</f>
        <v>15</v>
      </c>
      <c r="L324" s="37" t="s">
        <v>500</v>
      </c>
      <c r="M324" s="19" t="s">
        <v>501</v>
      </c>
      <c r="N324" s="53" t="s">
        <v>1356</v>
      </c>
    </row>
    <row r="325" spans="1:14" s="22" customFormat="1" ht="24" customHeight="1" x14ac:dyDescent="0.25">
      <c r="A325" s="3">
        <v>1</v>
      </c>
      <c r="B325" s="3" t="s">
        <v>18</v>
      </c>
      <c r="C325" s="3" t="s">
        <v>35</v>
      </c>
      <c r="D325" s="63" t="s">
        <v>35</v>
      </c>
      <c r="E325" s="3" t="s">
        <v>9</v>
      </c>
      <c r="F325" s="3"/>
      <c r="G325" s="71" t="str">
        <f t="shared" si="15"/>
        <v>102040400</v>
      </c>
      <c r="H325" s="24">
        <f t="shared" si="16"/>
        <v>9</v>
      </c>
      <c r="I325" s="4" t="s">
        <v>502</v>
      </c>
      <c r="J325" s="3">
        <v>4</v>
      </c>
      <c r="K325" s="3">
        <f t="shared" si="17"/>
        <v>22</v>
      </c>
      <c r="L325" s="24"/>
      <c r="M325" s="4"/>
      <c r="N325" s="58"/>
    </row>
    <row r="326" spans="1:14" s="22" customFormat="1" ht="24" customHeight="1" x14ac:dyDescent="0.25">
      <c r="A326" s="37">
        <v>1</v>
      </c>
      <c r="B326" s="37" t="s">
        <v>18</v>
      </c>
      <c r="C326" s="37" t="s">
        <v>35</v>
      </c>
      <c r="D326" s="37" t="s">
        <v>35</v>
      </c>
      <c r="E326" s="37" t="s">
        <v>11</v>
      </c>
      <c r="F326" s="37"/>
      <c r="G326" s="72" t="str">
        <f t="shared" si="15"/>
        <v>102040401</v>
      </c>
      <c r="H326" s="37">
        <f t="shared" si="16"/>
        <v>9</v>
      </c>
      <c r="I326" s="19" t="s">
        <v>502</v>
      </c>
      <c r="J326" s="20">
        <v>5</v>
      </c>
      <c r="K326" s="20">
        <f t="shared" si="17"/>
        <v>22</v>
      </c>
      <c r="L326" s="37" t="s">
        <v>503</v>
      </c>
      <c r="M326" s="19" t="s">
        <v>504</v>
      </c>
      <c r="N326" s="53" t="s">
        <v>1357</v>
      </c>
    </row>
    <row r="327" spans="1:14" s="22" customFormat="1" ht="39.950000000000003" customHeight="1" x14ac:dyDescent="0.25">
      <c r="A327" s="42">
        <v>1</v>
      </c>
      <c r="B327" s="42" t="s">
        <v>29</v>
      </c>
      <c r="C327" s="42" t="s">
        <v>9</v>
      </c>
      <c r="D327" s="42" t="s">
        <v>9</v>
      </c>
      <c r="E327" s="42" t="s">
        <v>9</v>
      </c>
      <c r="F327" s="42"/>
      <c r="G327" s="69" t="str">
        <f t="shared" si="15"/>
        <v>103000000</v>
      </c>
      <c r="H327" s="42">
        <f t="shared" si="16"/>
        <v>9</v>
      </c>
      <c r="I327" s="19" t="s">
        <v>505</v>
      </c>
      <c r="J327" s="20">
        <v>2</v>
      </c>
      <c r="K327" s="20">
        <f t="shared" si="17"/>
        <v>23</v>
      </c>
      <c r="L327" s="42" t="s">
        <v>1137</v>
      </c>
      <c r="M327" s="19" t="s">
        <v>1138</v>
      </c>
      <c r="N327" s="53" t="s">
        <v>1358</v>
      </c>
    </row>
    <row r="328" spans="1:14" s="22" customFormat="1" ht="39.950000000000003" customHeight="1" x14ac:dyDescent="0.25">
      <c r="A328" s="1">
        <v>1</v>
      </c>
      <c r="B328" s="1" t="s">
        <v>29</v>
      </c>
      <c r="C328" s="62" t="s">
        <v>11</v>
      </c>
      <c r="D328" s="1" t="s">
        <v>9</v>
      </c>
      <c r="E328" s="1" t="s">
        <v>9</v>
      </c>
      <c r="F328" s="1"/>
      <c r="G328" s="70" t="str">
        <f t="shared" si="15"/>
        <v>103010000</v>
      </c>
      <c r="H328" s="23">
        <f t="shared" si="16"/>
        <v>9</v>
      </c>
      <c r="I328" s="2" t="s">
        <v>506</v>
      </c>
      <c r="J328" s="1">
        <v>3</v>
      </c>
      <c r="K328" s="1">
        <f t="shared" si="17"/>
        <v>12</v>
      </c>
      <c r="L328" s="23" t="s">
        <v>1139</v>
      </c>
      <c r="M328" s="2" t="s">
        <v>1140</v>
      </c>
      <c r="N328" s="60" t="s">
        <v>1359</v>
      </c>
    </row>
    <row r="329" spans="1:14" s="22" customFormat="1" ht="24" customHeight="1" x14ac:dyDescent="0.25">
      <c r="A329" s="3">
        <v>1</v>
      </c>
      <c r="B329" s="3" t="s">
        <v>29</v>
      </c>
      <c r="C329" s="3" t="s">
        <v>11</v>
      </c>
      <c r="D329" s="63" t="s">
        <v>11</v>
      </c>
      <c r="E329" s="3" t="s">
        <v>9</v>
      </c>
      <c r="F329" s="3"/>
      <c r="G329" s="71" t="str">
        <f t="shared" si="15"/>
        <v>103010100</v>
      </c>
      <c r="H329" s="24">
        <f t="shared" si="16"/>
        <v>9</v>
      </c>
      <c r="I329" s="4" t="s">
        <v>507</v>
      </c>
      <c r="J329" s="3">
        <v>4</v>
      </c>
      <c r="K329" s="3">
        <f t="shared" si="17"/>
        <v>12</v>
      </c>
      <c r="L329" s="24"/>
      <c r="M329" s="4"/>
      <c r="N329" s="58"/>
    </row>
    <row r="330" spans="1:14" s="22" customFormat="1" ht="24" customHeight="1" x14ac:dyDescent="0.25">
      <c r="A330" s="37">
        <v>1</v>
      </c>
      <c r="B330" s="37" t="s">
        <v>29</v>
      </c>
      <c r="C330" s="37" t="s">
        <v>11</v>
      </c>
      <c r="D330" s="37" t="s">
        <v>11</v>
      </c>
      <c r="E330" s="37" t="s">
        <v>11</v>
      </c>
      <c r="F330" s="37"/>
      <c r="G330" s="72" t="str">
        <f t="shared" si="15"/>
        <v>103010101</v>
      </c>
      <c r="H330" s="37">
        <f t="shared" si="16"/>
        <v>9</v>
      </c>
      <c r="I330" s="19" t="s">
        <v>507</v>
      </c>
      <c r="J330" s="20">
        <v>5</v>
      </c>
      <c r="K330" s="20">
        <f t="shared" si="17"/>
        <v>12</v>
      </c>
      <c r="L330" s="37" t="s">
        <v>508</v>
      </c>
      <c r="M330" s="19" t="s">
        <v>509</v>
      </c>
      <c r="N330" s="53" t="s">
        <v>874</v>
      </c>
    </row>
    <row r="331" spans="1:14" s="38" customFormat="1" ht="24" customHeight="1" x14ac:dyDescent="0.25">
      <c r="A331" s="3">
        <v>1</v>
      </c>
      <c r="B331" s="3" t="s">
        <v>29</v>
      </c>
      <c r="C331" s="3" t="s">
        <v>11</v>
      </c>
      <c r="D331" s="3" t="s">
        <v>18</v>
      </c>
      <c r="E331" s="3" t="s">
        <v>9</v>
      </c>
      <c r="F331" s="3"/>
      <c r="G331" s="4" t="str">
        <f t="shared" si="15"/>
        <v>103010200</v>
      </c>
      <c r="H331" s="3">
        <f t="shared" si="16"/>
        <v>9</v>
      </c>
      <c r="I331" s="4" t="s">
        <v>510</v>
      </c>
      <c r="J331" s="3">
        <v>4</v>
      </c>
      <c r="K331" s="3">
        <f t="shared" si="17"/>
        <v>56</v>
      </c>
      <c r="L331" s="25"/>
      <c r="M331" s="25"/>
      <c r="N331" s="25"/>
    </row>
    <row r="332" spans="1:14" s="38" customFormat="1" ht="24" customHeight="1" x14ac:dyDescent="0.25">
      <c r="A332" s="37">
        <v>1</v>
      </c>
      <c r="B332" s="37" t="s">
        <v>29</v>
      </c>
      <c r="C332" s="37" t="s">
        <v>11</v>
      </c>
      <c r="D332" s="37" t="s">
        <v>18</v>
      </c>
      <c r="E332" s="37" t="s">
        <v>11</v>
      </c>
      <c r="F332" s="37"/>
      <c r="G332" s="72" t="str">
        <f t="shared" si="15"/>
        <v>103010201</v>
      </c>
      <c r="H332" s="37">
        <f t="shared" si="16"/>
        <v>9</v>
      </c>
      <c r="I332" s="19" t="s">
        <v>510</v>
      </c>
      <c r="J332" s="20">
        <v>5</v>
      </c>
      <c r="K332" s="20">
        <f t="shared" si="17"/>
        <v>56</v>
      </c>
      <c r="L332" s="37" t="s">
        <v>511</v>
      </c>
      <c r="M332" s="19" t="s">
        <v>512</v>
      </c>
      <c r="N332" s="53" t="s">
        <v>1360</v>
      </c>
    </row>
    <row r="333" spans="1:14" s="22" customFormat="1" ht="39.950000000000003" customHeight="1" x14ac:dyDescent="0.25">
      <c r="A333" s="1">
        <v>1</v>
      </c>
      <c r="B333" s="1" t="s">
        <v>29</v>
      </c>
      <c r="C333" s="62" t="s">
        <v>18</v>
      </c>
      <c r="D333" s="1" t="s">
        <v>9</v>
      </c>
      <c r="E333" s="1" t="s">
        <v>9</v>
      </c>
      <c r="F333" s="1"/>
      <c r="G333" s="70" t="str">
        <f t="shared" si="15"/>
        <v>103020000</v>
      </c>
      <c r="H333" s="23">
        <f t="shared" si="16"/>
        <v>9</v>
      </c>
      <c r="I333" s="2" t="s">
        <v>513</v>
      </c>
      <c r="J333" s="1">
        <v>3</v>
      </c>
      <c r="K333" s="1">
        <f t="shared" si="17"/>
        <v>15</v>
      </c>
      <c r="L333" s="23" t="s">
        <v>1141</v>
      </c>
      <c r="M333" s="2" t="s">
        <v>1142</v>
      </c>
      <c r="N333" s="60" t="s">
        <v>1361</v>
      </c>
    </row>
    <row r="334" spans="1:14" s="22" customFormat="1" ht="24" customHeight="1" x14ac:dyDescent="0.25">
      <c r="A334" s="3">
        <v>1</v>
      </c>
      <c r="B334" s="3" t="s">
        <v>29</v>
      </c>
      <c r="C334" s="3" t="s">
        <v>18</v>
      </c>
      <c r="D334" s="63" t="s">
        <v>11</v>
      </c>
      <c r="E334" s="3" t="s">
        <v>9</v>
      </c>
      <c r="F334" s="3"/>
      <c r="G334" s="71" t="str">
        <f t="shared" si="15"/>
        <v>103020100</v>
      </c>
      <c r="H334" s="24">
        <f t="shared" si="16"/>
        <v>9</v>
      </c>
      <c r="I334" s="4" t="s">
        <v>514</v>
      </c>
      <c r="J334" s="3">
        <v>4</v>
      </c>
      <c r="K334" s="3">
        <f t="shared" si="17"/>
        <v>15</v>
      </c>
      <c r="L334" s="24"/>
      <c r="M334" s="4"/>
      <c r="N334" s="58"/>
    </row>
    <row r="335" spans="1:14" s="22" customFormat="1" ht="24" customHeight="1" x14ac:dyDescent="0.25">
      <c r="A335" s="37">
        <v>1</v>
      </c>
      <c r="B335" s="37" t="s">
        <v>29</v>
      </c>
      <c r="C335" s="37" t="s">
        <v>18</v>
      </c>
      <c r="D335" s="37" t="s">
        <v>11</v>
      </c>
      <c r="E335" s="37" t="s">
        <v>11</v>
      </c>
      <c r="F335" s="37"/>
      <c r="G335" s="72" t="str">
        <f t="shared" si="15"/>
        <v>103020101</v>
      </c>
      <c r="H335" s="37">
        <f t="shared" si="16"/>
        <v>9</v>
      </c>
      <c r="I335" s="19" t="s">
        <v>514</v>
      </c>
      <c r="J335" s="20">
        <v>5</v>
      </c>
      <c r="K335" s="20">
        <f t="shared" si="17"/>
        <v>15</v>
      </c>
      <c r="L335" s="37" t="s">
        <v>515</v>
      </c>
      <c r="M335" s="19" t="s">
        <v>516</v>
      </c>
      <c r="N335" s="53" t="s">
        <v>875</v>
      </c>
    </row>
    <row r="336" spans="1:14" s="38" customFormat="1" ht="24" customHeight="1" x14ac:dyDescent="0.25">
      <c r="A336" s="3">
        <v>1</v>
      </c>
      <c r="B336" s="3" t="s">
        <v>29</v>
      </c>
      <c r="C336" s="3" t="s">
        <v>18</v>
      </c>
      <c r="D336" s="63" t="s">
        <v>18</v>
      </c>
      <c r="E336" s="3" t="s">
        <v>9</v>
      </c>
      <c r="F336" s="3"/>
      <c r="G336" s="71" t="str">
        <f t="shared" si="15"/>
        <v>103020200</v>
      </c>
      <c r="H336" s="24">
        <f t="shared" si="16"/>
        <v>9</v>
      </c>
      <c r="I336" s="4" t="s">
        <v>517</v>
      </c>
      <c r="J336" s="3">
        <v>4</v>
      </c>
      <c r="K336" s="3">
        <f t="shared" si="17"/>
        <v>59</v>
      </c>
      <c r="L336" s="25"/>
      <c r="M336" s="25"/>
      <c r="N336" s="25"/>
    </row>
    <row r="337" spans="1:14" s="38" customFormat="1" ht="24" customHeight="1" x14ac:dyDescent="0.25">
      <c r="A337" s="37">
        <v>1</v>
      </c>
      <c r="B337" s="37" t="s">
        <v>29</v>
      </c>
      <c r="C337" s="37" t="s">
        <v>18</v>
      </c>
      <c r="D337" s="37" t="s">
        <v>18</v>
      </c>
      <c r="E337" s="37" t="s">
        <v>11</v>
      </c>
      <c r="F337" s="37"/>
      <c r="G337" s="72" t="str">
        <f t="shared" si="15"/>
        <v>103020201</v>
      </c>
      <c r="H337" s="37">
        <f t="shared" si="16"/>
        <v>9</v>
      </c>
      <c r="I337" s="19" t="s">
        <v>517</v>
      </c>
      <c r="J337" s="20">
        <v>5</v>
      </c>
      <c r="K337" s="20">
        <f t="shared" si="17"/>
        <v>59</v>
      </c>
      <c r="L337" s="37" t="s">
        <v>518</v>
      </c>
      <c r="M337" s="19" t="s">
        <v>519</v>
      </c>
      <c r="N337" s="53" t="s">
        <v>1362</v>
      </c>
    </row>
    <row r="338" spans="1:14" s="22" customFormat="1" ht="39.950000000000003" customHeight="1" x14ac:dyDescent="0.25">
      <c r="A338" s="42">
        <v>3</v>
      </c>
      <c r="B338" s="42" t="s">
        <v>11</v>
      </c>
      <c r="C338" s="42" t="s">
        <v>9</v>
      </c>
      <c r="D338" s="42" t="s">
        <v>9</v>
      </c>
      <c r="E338" s="42" t="s">
        <v>9</v>
      </c>
      <c r="F338" s="42"/>
      <c r="G338" s="69" t="str">
        <f t="shared" si="15"/>
        <v>301000000</v>
      </c>
      <c r="H338" s="42">
        <f t="shared" si="16"/>
        <v>9</v>
      </c>
      <c r="I338" s="19" t="s">
        <v>520</v>
      </c>
      <c r="J338" s="20">
        <v>2</v>
      </c>
      <c r="K338" s="20">
        <f t="shared" si="17"/>
        <v>14</v>
      </c>
      <c r="L338" s="42" t="s">
        <v>1143</v>
      </c>
      <c r="M338" s="19" t="s">
        <v>1144</v>
      </c>
      <c r="N338" s="53" t="s">
        <v>1364</v>
      </c>
    </row>
    <row r="339" spans="1:14" s="22" customFormat="1" ht="39.950000000000003" customHeight="1" x14ac:dyDescent="0.25">
      <c r="A339" s="1">
        <v>3</v>
      </c>
      <c r="B339" s="1" t="s">
        <v>11</v>
      </c>
      <c r="C339" s="62" t="s">
        <v>11</v>
      </c>
      <c r="D339" s="1" t="s">
        <v>9</v>
      </c>
      <c r="E339" s="1" t="s">
        <v>9</v>
      </c>
      <c r="F339" s="1"/>
      <c r="G339" s="70" t="str">
        <f t="shared" si="15"/>
        <v>301010000</v>
      </c>
      <c r="H339" s="23">
        <f t="shared" si="16"/>
        <v>9</v>
      </c>
      <c r="I339" s="2" t="s">
        <v>521</v>
      </c>
      <c r="J339" s="1">
        <v>3</v>
      </c>
      <c r="K339" s="1">
        <f t="shared" si="17"/>
        <v>34</v>
      </c>
      <c r="L339" s="23"/>
      <c r="M339" s="2"/>
      <c r="N339" s="60"/>
    </row>
    <row r="340" spans="1:14" s="22" customFormat="1" ht="24" customHeight="1" x14ac:dyDescent="0.25">
      <c r="A340" s="3">
        <v>3</v>
      </c>
      <c r="B340" s="3" t="s">
        <v>11</v>
      </c>
      <c r="C340" s="3" t="s">
        <v>11</v>
      </c>
      <c r="D340" s="63" t="s">
        <v>11</v>
      </c>
      <c r="E340" s="3" t="s">
        <v>9</v>
      </c>
      <c r="F340" s="3"/>
      <c r="G340" s="71" t="str">
        <f t="shared" si="15"/>
        <v>301010100</v>
      </c>
      <c r="H340" s="24">
        <f t="shared" si="16"/>
        <v>9</v>
      </c>
      <c r="I340" s="4" t="s">
        <v>522</v>
      </c>
      <c r="J340" s="3">
        <v>4</v>
      </c>
      <c r="K340" s="3">
        <f t="shared" si="17"/>
        <v>34</v>
      </c>
      <c r="L340" s="24"/>
      <c r="M340" s="4"/>
      <c r="N340" s="58"/>
    </row>
    <row r="341" spans="1:14" s="22" customFormat="1" ht="24" customHeight="1" x14ac:dyDescent="0.25">
      <c r="A341" s="37">
        <v>3</v>
      </c>
      <c r="B341" s="37" t="s">
        <v>11</v>
      </c>
      <c r="C341" s="37" t="s">
        <v>11</v>
      </c>
      <c r="D341" s="37" t="s">
        <v>11</v>
      </c>
      <c r="E341" s="37" t="s">
        <v>11</v>
      </c>
      <c r="F341" s="37"/>
      <c r="G341" s="72" t="str">
        <f t="shared" si="15"/>
        <v>301010101</v>
      </c>
      <c r="H341" s="37">
        <f t="shared" si="16"/>
        <v>9</v>
      </c>
      <c r="I341" s="19" t="s">
        <v>522</v>
      </c>
      <c r="J341" s="20">
        <v>5</v>
      </c>
      <c r="K341" s="20">
        <f t="shared" si="17"/>
        <v>34</v>
      </c>
      <c r="L341" s="37" t="s">
        <v>523</v>
      </c>
      <c r="M341" s="19" t="s">
        <v>985</v>
      </c>
      <c r="N341" s="53" t="s">
        <v>1365</v>
      </c>
    </row>
    <row r="342" spans="1:14" s="22" customFormat="1" ht="39.950000000000003" customHeight="1" x14ac:dyDescent="0.25">
      <c r="A342" s="1">
        <v>3</v>
      </c>
      <c r="B342" s="1" t="s">
        <v>11</v>
      </c>
      <c r="C342" s="62" t="s">
        <v>18</v>
      </c>
      <c r="D342" s="1" t="s">
        <v>9</v>
      </c>
      <c r="E342" s="1" t="s">
        <v>9</v>
      </c>
      <c r="F342" s="1"/>
      <c r="G342" s="70" t="str">
        <f t="shared" si="15"/>
        <v>301020000</v>
      </c>
      <c r="H342" s="23">
        <f t="shared" si="16"/>
        <v>9</v>
      </c>
      <c r="I342" s="2" t="s">
        <v>524</v>
      </c>
      <c r="J342" s="1">
        <v>3</v>
      </c>
      <c r="K342" s="1">
        <f t="shared" si="17"/>
        <v>19</v>
      </c>
      <c r="L342" s="23"/>
      <c r="M342" s="2"/>
      <c r="N342" s="60"/>
    </row>
    <row r="343" spans="1:14" s="22" customFormat="1" ht="24" customHeight="1" x14ac:dyDescent="0.25">
      <c r="A343" s="3">
        <v>3</v>
      </c>
      <c r="B343" s="3" t="s">
        <v>11</v>
      </c>
      <c r="C343" s="3" t="s">
        <v>18</v>
      </c>
      <c r="D343" s="63" t="s">
        <v>11</v>
      </c>
      <c r="E343" s="3" t="s">
        <v>9</v>
      </c>
      <c r="F343" s="3"/>
      <c r="G343" s="71" t="str">
        <f t="shared" si="15"/>
        <v>301020100</v>
      </c>
      <c r="H343" s="24">
        <f t="shared" si="16"/>
        <v>9</v>
      </c>
      <c r="I343" s="4" t="s">
        <v>215</v>
      </c>
      <c r="J343" s="3">
        <v>4</v>
      </c>
      <c r="K343" s="3">
        <f t="shared" si="17"/>
        <v>19</v>
      </c>
      <c r="L343" s="24"/>
      <c r="M343" s="4"/>
      <c r="N343" s="58"/>
    </row>
    <row r="344" spans="1:14" s="22" customFormat="1" ht="24" customHeight="1" x14ac:dyDescent="0.25">
      <c r="A344" s="37">
        <v>3</v>
      </c>
      <c r="B344" s="37" t="s">
        <v>11</v>
      </c>
      <c r="C344" s="37" t="s">
        <v>18</v>
      </c>
      <c r="D344" s="37" t="s">
        <v>11</v>
      </c>
      <c r="E344" s="37" t="s">
        <v>11</v>
      </c>
      <c r="F344" s="37"/>
      <c r="G344" s="72" t="str">
        <f t="shared" si="15"/>
        <v>301020101</v>
      </c>
      <c r="H344" s="37">
        <f t="shared" si="16"/>
        <v>9</v>
      </c>
      <c r="I344" s="19" t="s">
        <v>215</v>
      </c>
      <c r="J344" s="20">
        <v>5</v>
      </c>
      <c r="K344" s="20">
        <f t="shared" si="17"/>
        <v>19</v>
      </c>
      <c r="L344" s="37" t="s">
        <v>525</v>
      </c>
      <c r="M344" s="19" t="s">
        <v>986</v>
      </c>
      <c r="N344" s="53" t="s">
        <v>876</v>
      </c>
    </row>
    <row r="345" spans="1:14" s="22" customFormat="1" ht="39.950000000000003" customHeight="1" x14ac:dyDescent="0.25">
      <c r="A345" s="1">
        <v>3</v>
      </c>
      <c r="B345" s="1" t="s">
        <v>11</v>
      </c>
      <c r="C345" s="62" t="s">
        <v>29</v>
      </c>
      <c r="D345" s="1" t="s">
        <v>9</v>
      </c>
      <c r="E345" s="1" t="s">
        <v>9</v>
      </c>
      <c r="F345" s="1"/>
      <c r="G345" s="70" t="str">
        <f t="shared" si="15"/>
        <v>301030000</v>
      </c>
      <c r="H345" s="23">
        <f t="shared" si="16"/>
        <v>9</v>
      </c>
      <c r="I345" s="2" t="s">
        <v>526</v>
      </c>
      <c r="J345" s="1">
        <v>3</v>
      </c>
      <c r="K345" s="1">
        <f t="shared" si="17"/>
        <v>16</v>
      </c>
      <c r="L345" s="23"/>
      <c r="M345" s="2"/>
      <c r="N345" s="60"/>
    </row>
    <row r="346" spans="1:14" s="22" customFormat="1" ht="24" customHeight="1" x14ac:dyDescent="0.25">
      <c r="A346" s="3">
        <v>3</v>
      </c>
      <c r="B346" s="3" t="s">
        <v>11</v>
      </c>
      <c r="C346" s="3" t="s">
        <v>29</v>
      </c>
      <c r="D346" s="63" t="s">
        <v>11</v>
      </c>
      <c r="E346" s="3" t="s">
        <v>9</v>
      </c>
      <c r="F346" s="3"/>
      <c r="G346" s="71" t="str">
        <f t="shared" si="15"/>
        <v>301030100</v>
      </c>
      <c r="H346" s="24">
        <f t="shared" si="16"/>
        <v>9</v>
      </c>
      <c r="I346" s="4" t="s">
        <v>527</v>
      </c>
      <c r="J346" s="3">
        <v>4</v>
      </c>
      <c r="K346" s="3">
        <f t="shared" si="17"/>
        <v>16</v>
      </c>
      <c r="L346" s="24"/>
      <c r="M346" s="4"/>
      <c r="N346" s="58"/>
    </row>
    <row r="347" spans="1:14" s="22" customFormat="1" ht="24" customHeight="1" x14ac:dyDescent="0.25">
      <c r="A347" s="37">
        <v>3</v>
      </c>
      <c r="B347" s="37" t="s">
        <v>11</v>
      </c>
      <c r="C347" s="37" t="s">
        <v>29</v>
      </c>
      <c r="D347" s="37" t="s">
        <v>11</v>
      </c>
      <c r="E347" s="37" t="s">
        <v>11</v>
      </c>
      <c r="F347" s="37"/>
      <c r="G347" s="72" t="str">
        <f t="shared" si="15"/>
        <v>301030101</v>
      </c>
      <c r="H347" s="37">
        <f t="shared" si="16"/>
        <v>9</v>
      </c>
      <c r="I347" s="19" t="s">
        <v>527</v>
      </c>
      <c r="J347" s="20">
        <v>5</v>
      </c>
      <c r="K347" s="20">
        <f t="shared" si="17"/>
        <v>16</v>
      </c>
      <c r="L347" s="37" t="s">
        <v>528</v>
      </c>
      <c r="M347" s="19" t="s">
        <v>987</v>
      </c>
      <c r="N347" s="53" t="s">
        <v>877</v>
      </c>
    </row>
    <row r="348" spans="1:14" s="22" customFormat="1" ht="39.950000000000003" customHeight="1" x14ac:dyDescent="0.25">
      <c r="A348" s="1">
        <v>3</v>
      </c>
      <c r="B348" s="1" t="s">
        <v>11</v>
      </c>
      <c r="C348" s="62" t="s">
        <v>35</v>
      </c>
      <c r="D348" s="1" t="s">
        <v>9</v>
      </c>
      <c r="E348" s="1" t="s">
        <v>9</v>
      </c>
      <c r="F348" s="1"/>
      <c r="G348" s="70" t="str">
        <f t="shared" si="15"/>
        <v>301040000</v>
      </c>
      <c r="H348" s="23">
        <f t="shared" si="16"/>
        <v>9</v>
      </c>
      <c r="I348" s="2" t="s">
        <v>1226</v>
      </c>
      <c r="J348" s="1">
        <v>3</v>
      </c>
      <c r="K348" s="1">
        <f t="shared" si="17"/>
        <v>44</v>
      </c>
      <c r="L348" s="23"/>
      <c r="M348" s="2"/>
      <c r="N348" s="60"/>
    </row>
    <row r="349" spans="1:14" s="22" customFormat="1" ht="24" customHeight="1" x14ac:dyDescent="0.25">
      <c r="A349" s="3">
        <v>3</v>
      </c>
      <c r="B349" s="3" t="s">
        <v>11</v>
      </c>
      <c r="C349" s="3" t="s">
        <v>35</v>
      </c>
      <c r="D349" s="63" t="s">
        <v>11</v>
      </c>
      <c r="E349" s="3" t="s">
        <v>9</v>
      </c>
      <c r="F349" s="3"/>
      <c r="G349" s="71" t="str">
        <f t="shared" si="15"/>
        <v>301040100</v>
      </c>
      <c r="H349" s="24">
        <f t="shared" si="16"/>
        <v>9</v>
      </c>
      <c r="I349" s="4" t="s">
        <v>1226</v>
      </c>
      <c r="J349" s="3">
        <v>4</v>
      </c>
      <c r="K349" s="3">
        <f t="shared" si="17"/>
        <v>44</v>
      </c>
      <c r="L349" s="24"/>
      <c r="M349" s="4"/>
      <c r="N349" s="58"/>
    </row>
    <row r="350" spans="1:14" s="22" customFormat="1" ht="24" customHeight="1" x14ac:dyDescent="0.25">
      <c r="A350" s="37">
        <v>3</v>
      </c>
      <c r="B350" s="37" t="s">
        <v>11</v>
      </c>
      <c r="C350" s="37" t="s">
        <v>35</v>
      </c>
      <c r="D350" s="37" t="s">
        <v>11</v>
      </c>
      <c r="E350" s="37" t="s">
        <v>11</v>
      </c>
      <c r="F350" s="37"/>
      <c r="G350" s="72" t="str">
        <f t="shared" si="15"/>
        <v>301040101</v>
      </c>
      <c r="H350" s="37">
        <f t="shared" si="16"/>
        <v>9</v>
      </c>
      <c r="I350" s="19" t="s">
        <v>1226</v>
      </c>
      <c r="J350" s="20">
        <v>5</v>
      </c>
      <c r="K350" s="20">
        <f t="shared" si="17"/>
        <v>44</v>
      </c>
      <c r="L350" s="37" t="s">
        <v>988</v>
      </c>
      <c r="M350" s="19" t="s">
        <v>989</v>
      </c>
      <c r="N350" s="53" t="s">
        <v>1366</v>
      </c>
    </row>
    <row r="351" spans="1:14" s="22" customFormat="1" ht="39.950000000000003" customHeight="1" x14ac:dyDescent="0.25">
      <c r="A351" s="1">
        <v>3</v>
      </c>
      <c r="B351" s="1" t="s">
        <v>11</v>
      </c>
      <c r="C351" s="62" t="s">
        <v>41</v>
      </c>
      <c r="D351" s="1" t="s">
        <v>9</v>
      </c>
      <c r="E351" s="1" t="s">
        <v>9</v>
      </c>
      <c r="F351" s="1"/>
      <c r="G351" s="70" t="str">
        <f t="shared" si="15"/>
        <v>301050000</v>
      </c>
      <c r="H351" s="23">
        <f t="shared" si="16"/>
        <v>9</v>
      </c>
      <c r="I351" s="2" t="s">
        <v>529</v>
      </c>
      <c r="J351" s="1">
        <v>3</v>
      </c>
      <c r="K351" s="1">
        <f t="shared" si="17"/>
        <v>20</v>
      </c>
      <c r="L351" s="23"/>
      <c r="M351" s="2"/>
      <c r="N351" s="60"/>
    </row>
    <row r="352" spans="1:14" s="22" customFormat="1" ht="24" customHeight="1" x14ac:dyDescent="0.25">
      <c r="A352" s="3">
        <v>3</v>
      </c>
      <c r="B352" s="3" t="s">
        <v>11</v>
      </c>
      <c r="C352" s="3" t="s">
        <v>41</v>
      </c>
      <c r="D352" s="63" t="s">
        <v>11</v>
      </c>
      <c r="E352" s="3" t="s">
        <v>9</v>
      </c>
      <c r="F352" s="3"/>
      <c r="G352" s="71" t="str">
        <f t="shared" si="15"/>
        <v>301050100</v>
      </c>
      <c r="H352" s="24">
        <f t="shared" si="16"/>
        <v>9</v>
      </c>
      <c r="I352" s="4" t="s">
        <v>530</v>
      </c>
      <c r="J352" s="3">
        <v>4</v>
      </c>
      <c r="K352" s="3">
        <f t="shared" si="17"/>
        <v>20</v>
      </c>
      <c r="L352" s="24"/>
      <c r="M352" s="4"/>
      <c r="N352" s="58"/>
    </row>
    <row r="353" spans="1:14" s="22" customFormat="1" ht="24" customHeight="1" x14ac:dyDescent="0.25">
      <c r="A353" s="37">
        <v>3</v>
      </c>
      <c r="B353" s="37" t="s">
        <v>11</v>
      </c>
      <c r="C353" s="37" t="s">
        <v>41</v>
      </c>
      <c r="D353" s="37" t="s">
        <v>11</v>
      </c>
      <c r="E353" s="37" t="s">
        <v>11</v>
      </c>
      <c r="F353" s="37"/>
      <c r="G353" s="72" t="str">
        <f t="shared" si="15"/>
        <v>301050101</v>
      </c>
      <c r="H353" s="37">
        <f t="shared" si="16"/>
        <v>9</v>
      </c>
      <c r="I353" s="19" t="s">
        <v>530</v>
      </c>
      <c r="J353" s="20">
        <v>5</v>
      </c>
      <c r="K353" s="20">
        <f t="shared" si="17"/>
        <v>20</v>
      </c>
      <c r="L353" s="37" t="s">
        <v>531</v>
      </c>
      <c r="M353" s="19" t="s">
        <v>990</v>
      </c>
      <c r="N353" s="53" t="s">
        <v>878</v>
      </c>
    </row>
    <row r="354" spans="1:14" s="41" customFormat="1" ht="39.950000000000003" customHeight="1" x14ac:dyDescent="0.25">
      <c r="A354" s="20">
        <v>2</v>
      </c>
      <c r="B354" s="64" t="s">
        <v>9</v>
      </c>
      <c r="C354" s="64" t="s">
        <v>9</v>
      </c>
      <c r="D354" s="64" t="s">
        <v>9</v>
      </c>
      <c r="E354" s="64" t="s">
        <v>9</v>
      </c>
      <c r="F354" s="64"/>
      <c r="G354" s="79" t="str">
        <f t="shared" si="15"/>
        <v>200000000</v>
      </c>
      <c r="H354" s="40">
        <f t="shared" si="16"/>
        <v>9</v>
      </c>
      <c r="I354" s="19" t="s">
        <v>532</v>
      </c>
      <c r="J354" s="20">
        <v>1</v>
      </c>
      <c r="K354" s="20">
        <f t="shared" si="17"/>
        <v>7</v>
      </c>
      <c r="L354" s="40" t="s">
        <v>1145</v>
      </c>
      <c r="M354" s="19" t="s">
        <v>1146</v>
      </c>
      <c r="N354" s="53"/>
    </row>
    <row r="355" spans="1:14" s="22" customFormat="1" ht="39.950000000000003" customHeight="1" x14ac:dyDescent="0.25">
      <c r="A355" s="20">
        <v>2</v>
      </c>
      <c r="B355" s="64" t="s">
        <v>11</v>
      </c>
      <c r="C355" s="64" t="s">
        <v>9</v>
      </c>
      <c r="D355" s="64" t="s">
        <v>9</v>
      </c>
      <c r="E355" s="64" t="s">
        <v>9</v>
      </c>
      <c r="F355" s="64"/>
      <c r="G355" s="69" t="str">
        <f t="shared" si="15"/>
        <v>201000000</v>
      </c>
      <c r="H355" s="42">
        <f t="shared" si="16"/>
        <v>9</v>
      </c>
      <c r="I355" s="21" t="s">
        <v>533</v>
      </c>
      <c r="J355" s="20">
        <v>2</v>
      </c>
      <c r="K355" s="20">
        <f t="shared" si="17"/>
        <v>16</v>
      </c>
      <c r="L355" s="42" t="s">
        <v>1147</v>
      </c>
      <c r="M355" s="21" t="s">
        <v>1148</v>
      </c>
      <c r="N355" s="53" t="s">
        <v>1256</v>
      </c>
    </row>
    <row r="356" spans="1:14" s="22" customFormat="1" ht="39.950000000000003" customHeight="1" x14ac:dyDescent="0.25">
      <c r="A356" s="1">
        <v>2</v>
      </c>
      <c r="B356" s="1" t="s">
        <v>11</v>
      </c>
      <c r="C356" s="62" t="s">
        <v>11</v>
      </c>
      <c r="D356" s="1" t="s">
        <v>9</v>
      </c>
      <c r="E356" s="1" t="s">
        <v>9</v>
      </c>
      <c r="F356" s="1"/>
      <c r="G356" s="70" t="str">
        <f t="shared" si="15"/>
        <v>201010000</v>
      </c>
      <c r="H356" s="23">
        <f t="shared" si="16"/>
        <v>9</v>
      </c>
      <c r="I356" s="2" t="s">
        <v>534</v>
      </c>
      <c r="J356" s="1">
        <v>3</v>
      </c>
      <c r="K356" s="1">
        <f t="shared" si="17"/>
        <v>18</v>
      </c>
      <c r="L356" s="23"/>
      <c r="M356" s="2"/>
      <c r="N356" s="60"/>
    </row>
    <row r="357" spans="1:14" s="22" customFormat="1" ht="24" customHeight="1" x14ac:dyDescent="0.25">
      <c r="A357" s="3">
        <v>2</v>
      </c>
      <c r="B357" s="3" t="s">
        <v>11</v>
      </c>
      <c r="C357" s="3" t="s">
        <v>11</v>
      </c>
      <c r="D357" s="63" t="s">
        <v>11</v>
      </c>
      <c r="E357" s="3" t="s">
        <v>9</v>
      </c>
      <c r="F357" s="3"/>
      <c r="G357" s="71" t="str">
        <f t="shared" si="15"/>
        <v>201010100</v>
      </c>
      <c r="H357" s="24">
        <f t="shared" si="16"/>
        <v>9</v>
      </c>
      <c r="I357" s="4" t="s">
        <v>535</v>
      </c>
      <c r="J357" s="3">
        <v>4</v>
      </c>
      <c r="K357" s="3">
        <f t="shared" si="17"/>
        <v>18</v>
      </c>
      <c r="L357" s="24"/>
      <c r="M357" s="4"/>
      <c r="N357" s="58"/>
    </row>
    <row r="358" spans="1:14" s="22" customFormat="1" ht="24" customHeight="1" x14ac:dyDescent="0.25">
      <c r="A358" s="20">
        <v>2</v>
      </c>
      <c r="B358" s="20" t="s">
        <v>11</v>
      </c>
      <c r="C358" s="20" t="s">
        <v>11</v>
      </c>
      <c r="D358" s="64" t="s">
        <v>11</v>
      </c>
      <c r="E358" s="64" t="s">
        <v>11</v>
      </c>
      <c r="F358" s="20"/>
      <c r="G358" s="72" t="str">
        <f t="shared" si="15"/>
        <v>201010101</v>
      </c>
      <c r="H358" s="37">
        <f t="shared" si="16"/>
        <v>9</v>
      </c>
      <c r="I358" s="19" t="s">
        <v>535</v>
      </c>
      <c r="J358" s="20">
        <v>5</v>
      </c>
      <c r="K358" s="20">
        <f t="shared" si="17"/>
        <v>18</v>
      </c>
      <c r="L358" s="37" t="s">
        <v>536</v>
      </c>
      <c r="M358" s="19" t="s">
        <v>537</v>
      </c>
      <c r="N358" s="53"/>
    </row>
    <row r="359" spans="1:14" s="22" customFormat="1" ht="39.950000000000003" customHeight="1" x14ac:dyDescent="0.25">
      <c r="A359" s="1">
        <v>2</v>
      </c>
      <c r="B359" s="1" t="s">
        <v>11</v>
      </c>
      <c r="C359" s="62" t="s">
        <v>18</v>
      </c>
      <c r="D359" s="1" t="s">
        <v>9</v>
      </c>
      <c r="E359" s="1" t="s">
        <v>9</v>
      </c>
      <c r="F359" s="1"/>
      <c r="G359" s="70" t="str">
        <f t="shared" si="15"/>
        <v>201020000</v>
      </c>
      <c r="H359" s="23">
        <f t="shared" si="16"/>
        <v>9</v>
      </c>
      <c r="I359" s="2" t="s">
        <v>538</v>
      </c>
      <c r="J359" s="1">
        <v>3</v>
      </c>
      <c r="K359" s="1">
        <f t="shared" si="17"/>
        <v>30</v>
      </c>
      <c r="L359" s="23" t="s">
        <v>1252</v>
      </c>
      <c r="M359" s="2" t="s">
        <v>1253</v>
      </c>
      <c r="N359" s="60" t="s">
        <v>1269</v>
      </c>
    </row>
    <row r="360" spans="1:14" s="22" customFormat="1" ht="24" customHeight="1" x14ac:dyDescent="0.25">
      <c r="A360" s="3">
        <v>2</v>
      </c>
      <c r="B360" s="3" t="s">
        <v>11</v>
      </c>
      <c r="C360" s="3" t="s">
        <v>18</v>
      </c>
      <c r="D360" s="63" t="s">
        <v>11</v>
      </c>
      <c r="E360" s="3" t="s">
        <v>9</v>
      </c>
      <c r="F360" s="3"/>
      <c r="G360" s="71" t="str">
        <f t="shared" si="15"/>
        <v>201020100</v>
      </c>
      <c r="H360" s="24">
        <f t="shared" si="16"/>
        <v>9</v>
      </c>
      <c r="I360" s="4" t="s">
        <v>539</v>
      </c>
      <c r="J360" s="3">
        <v>4</v>
      </c>
      <c r="K360" s="3">
        <f t="shared" si="17"/>
        <v>41</v>
      </c>
      <c r="L360" s="24"/>
      <c r="M360" s="4"/>
      <c r="N360" s="58"/>
    </row>
    <row r="361" spans="1:14" s="22" customFormat="1" ht="24" customHeight="1" x14ac:dyDescent="0.25">
      <c r="A361" s="20">
        <v>2</v>
      </c>
      <c r="B361" s="20" t="s">
        <v>11</v>
      </c>
      <c r="C361" s="20" t="s">
        <v>18</v>
      </c>
      <c r="D361" s="64" t="s">
        <v>11</v>
      </c>
      <c r="E361" s="64" t="s">
        <v>11</v>
      </c>
      <c r="F361" s="20"/>
      <c r="G361" s="72" t="str">
        <f t="shared" si="15"/>
        <v>201020101</v>
      </c>
      <c r="H361" s="37">
        <f t="shared" si="16"/>
        <v>9</v>
      </c>
      <c r="I361" s="19" t="s">
        <v>539</v>
      </c>
      <c r="J361" s="20">
        <v>5</v>
      </c>
      <c r="K361" s="20">
        <f t="shared" si="17"/>
        <v>41</v>
      </c>
      <c r="L361" s="37" t="s">
        <v>540</v>
      </c>
      <c r="M361" s="19" t="s">
        <v>541</v>
      </c>
      <c r="N361" s="53" t="s">
        <v>879</v>
      </c>
    </row>
    <row r="362" spans="1:14" s="22" customFormat="1" ht="24" customHeight="1" x14ac:dyDescent="0.25">
      <c r="A362" s="3">
        <v>2</v>
      </c>
      <c r="B362" s="3" t="s">
        <v>11</v>
      </c>
      <c r="C362" s="3" t="s">
        <v>18</v>
      </c>
      <c r="D362" s="63" t="s">
        <v>18</v>
      </c>
      <c r="E362" s="3" t="s">
        <v>9</v>
      </c>
      <c r="F362" s="3"/>
      <c r="G362" s="71" t="str">
        <f t="shared" si="15"/>
        <v>201020200</v>
      </c>
      <c r="H362" s="24">
        <f t="shared" si="16"/>
        <v>9</v>
      </c>
      <c r="I362" s="4" t="s">
        <v>1227</v>
      </c>
      <c r="J362" s="3">
        <v>4</v>
      </c>
      <c r="K362" s="3">
        <f t="shared" si="17"/>
        <v>39</v>
      </c>
      <c r="L362" s="24" t="s">
        <v>1149</v>
      </c>
      <c r="M362" s="4" t="s">
        <v>1150</v>
      </c>
      <c r="N362" s="58" t="s">
        <v>1273</v>
      </c>
    </row>
    <row r="363" spans="1:14" s="22" customFormat="1" ht="24" customHeight="1" x14ac:dyDescent="0.25">
      <c r="A363" s="20">
        <v>2</v>
      </c>
      <c r="B363" s="20" t="s">
        <v>11</v>
      </c>
      <c r="C363" s="20" t="s">
        <v>18</v>
      </c>
      <c r="D363" s="64" t="s">
        <v>18</v>
      </c>
      <c r="E363" s="64" t="s">
        <v>11</v>
      </c>
      <c r="F363" s="20"/>
      <c r="G363" s="72" t="str">
        <f t="shared" si="15"/>
        <v>201020201</v>
      </c>
      <c r="H363" s="37">
        <f t="shared" si="16"/>
        <v>9</v>
      </c>
      <c r="I363" s="19" t="s">
        <v>542</v>
      </c>
      <c r="J363" s="20">
        <v>5</v>
      </c>
      <c r="K363" s="20">
        <f t="shared" si="17"/>
        <v>64</v>
      </c>
      <c r="L363" s="37" t="s">
        <v>543</v>
      </c>
      <c r="M363" s="19" t="s">
        <v>544</v>
      </c>
      <c r="N363" s="53" t="s">
        <v>1367</v>
      </c>
    </row>
    <row r="364" spans="1:14" s="22" customFormat="1" ht="24" customHeight="1" x14ac:dyDescent="0.25">
      <c r="A364" s="20">
        <v>2</v>
      </c>
      <c r="B364" s="20" t="s">
        <v>11</v>
      </c>
      <c r="C364" s="20" t="s">
        <v>18</v>
      </c>
      <c r="D364" s="64" t="s">
        <v>18</v>
      </c>
      <c r="E364" s="64" t="s">
        <v>18</v>
      </c>
      <c r="F364" s="20"/>
      <c r="G364" s="72" t="str">
        <f t="shared" si="15"/>
        <v>201020202</v>
      </c>
      <c r="H364" s="37">
        <f t="shared" si="16"/>
        <v>9</v>
      </c>
      <c r="I364" s="21" t="s">
        <v>545</v>
      </c>
      <c r="J364" s="20">
        <v>5</v>
      </c>
      <c r="K364" s="20">
        <f t="shared" si="17"/>
        <v>49</v>
      </c>
      <c r="L364" s="37" t="s">
        <v>546</v>
      </c>
      <c r="M364" s="21" t="s">
        <v>547</v>
      </c>
      <c r="N364" s="53" t="s">
        <v>1368</v>
      </c>
    </row>
    <row r="365" spans="1:14" s="22" customFormat="1" ht="24" customHeight="1" x14ac:dyDescent="0.25">
      <c r="A365" s="20">
        <v>2</v>
      </c>
      <c r="B365" s="20" t="s">
        <v>11</v>
      </c>
      <c r="C365" s="20" t="s">
        <v>18</v>
      </c>
      <c r="D365" s="64" t="s">
        <v>18</v>
      </c>
      <c r="E365" s="64" t="s">
        <v>29</v>
      </c>
      <c r="F365" s="20"/>
      <c r="G365" s="72" t="str">
        <f t="shared" si="15"/>
        <v>201020203</v>
      </c>
      <c r="H365" s="37">
        <f t="shared" si="16"/>
        <v>9</v>
      </c>
      <c r="I365" s="21" t="s">
        <v>548</v>
      </c>
      <c r="J365" s="20">
        <v>5</v>
      </c>
      <c r="K365" s="20">
        <f t="shared" si="17"/>
        <v>47</v>
      </c>
      <c r="L365" s="37" t="s">
        <v>549</v>
      </c>
      <c r="M365" s="21" t="s">
        <v>550</v>
      </c>
      <c r="N365" s="53" t="s">
        <v>1369</v>
      </c>
    </row>
    <row r="366" spans="1:14" s="22" customFormat="1" ht="24" customHeight="1" x14ac:dyDescent="0.25">
      <c r="A366" s="3">
        <v>2</v>
      </c>
      <c r="B366" s="3" t="s">
        <v>11</v>
      </c>
      <c r="C366" s="3" t="s">
        <v>18</v>
      </c>
      <c r="D366" s="63" t="s">
        <v>29</v>
      </c>
      <c r="E366" s="3" t="s">
        <v>9</v>
      </c>
      <c r="F366" s="3"/>
      <c r="G366" s="71" t="str">
        <f t="shared" si="15"/>
        <v>201020300</v>
      </c>
      <c r="H366" s="24">
        <f t="shared" si="16"/>
        <v>9</v>
      </c>
      <c r="I366" s="4" t="s">
        <v>551</v>
      </c>
      <c r="J366" s="3">
        <v>4</v>
      </c>
      <c r="K366" s="3">
        <f t="shared" si="17"/>
        <v>41</v>
      </c>
      <c r="L366" s="24"/>
      <c r="M366" s="4"/>
      <c r="N366" s="58"/>
    </row>
    <row r="367" spans="1:14" s="22" customFormat="1" ht="24" customHeight="1" x14ac:dyDescent="0.25">
      <c r="A367" s="20">
        <v>2</v>
      </c>
      <c r="B367" s="20" t="s">
        <v>11</v>
      </c>
      <c r="C367" s="20" t="s">
        <v>18</v>
      </c>
      <c r="D367" s="64" t="s">
        <v>29</v>
      </c>
      <c r="E367" s="64" t="s">
        <v>11</v>
      </c>
      <c r="F367" s="20"/>
      <c r="G367" s="72" t="str">
        <f t="shared" si="15"/>
        <v>201020301</v>
      </c>
      <c r="H367" s="37">
        <f t="shared" si="16"/>
        <v>9</v>
      </c>
      <c r="I367" s="19" t="s">
        <v>551</v>
      </c>
      <c r="J367" s="20">
        <v>5</v>
      </c>
      <c r="K367" s="20">
        <f t="shared" si="17"/>
        <v>41</v>
      </c>
      <c r="L367" s="37" t="s">
        <v>552</v>
      </c>
      <c r="M367" s="19" t="s">
        <v>553</v>
      </c>
      <c r="N367" s="53" t="s">
        <v>1370</v>
      </c>
    </row>
    <row r="368" spans="1:14" s="22" customFormat="1" ht="24" customHeight="1" x14ac:dyDescent="0.25">
      <c r="A368" s="3">
        <v>2</v>
      </c>
      <c r="B368" s="3" t="s">
        <v>11</v>
      </c>
      <c r="C368" s="3" t="s">
        <v>18</v>
      </c>
      <c r="D368" s="63" t="s">
        <v>35</v>
      </c>
      <c r="E368" s="3" t="s">
        <v>9</v>
      </c>
      <c r="F368" s="3"/>
      <c r="G368" s="71" t="str">
        <f t="shared" si="15"/>
        <v>201020400</v>
      </c>
      <c r="H368" s="24">
        <f t="shared" si="16"/>
        <v>9</v>
      </c>
      <c r="I368" s="4" t="s">
        <v>554</v>
      </c>
      <c r="J368" s="3">
        <v>4</v>
      </c>
      <c r="K368" s="3">
        <f t="shared" si="17"/>
        <v>57</v>
      </c>
      <c r="L368" s="24"/>
      <c r="M368" s="4"/>
      <c r="N368" s="58"/>
    </row>
    <row r="369" spans="1:14" s="22" customFormat="1" ht="24" customHeight="1" x14ac:dyDescent="0.25">
      <c r="A369" s="20">
        <v>2</v>
      </c>
      <c r="B369" s="20" t="s">
        <v>11</v>
      </c>
      <c r="C369" s="20" t="s">
        <v>18</v>
      </c>
      <c r="D369" s="64" t="s">
        <v>35</v>
      </c>
      <c r="E369" s="64" t="s">
        <v>11</v>
      </c>
      <c r="F369" s="20"/>
      <c r="G369" s="72" t="str">
        <f t="shared" si="15"/>
        <v>201020401</v>
      </c>
      <c r="H369" s="37">
        <f t="shared" si="16"/>
        <v>9</v>
      </c>
      <c r="I369" s="19" t="s">
        <v>554</v>
      </c>
      <c r="J369" s="20">
        <v>5</v>
      </c>
      <c r="K369" s="20">
        <f t="shared" si="17"/>
        <v>57</v>
      </c>
      <c r="L369" s="37" t="s">
        <v>555</v>
      </c>
      <c r="M369" s="19" t="s">
        <v>556</v>
      </c>
      <c r="N369" s="53" t="s">
        <v>1371</v>
      </c>
    </row>
    <row r="370" spans="1:14" s="22" customFormat="1" ht="24" customHeight="1" x14ac:dyDescent="0.25">
      <c r="A370" s="3">
        <v>2</v>
      </c>
      <c r="B370" s="3" t="s">
        <v>11</v>
      </c>
      <c r="C370" s="3" t="s">
        <v>18</v>
      </c>
      <c r="D370" s="63" t="s">
        <v>41</v>
      </c>
      <c r="E370" s="3" t="s">
        <v>9</v>
      </c>
      <c r="F370" s="3"/>
      <c r="G370" s="71" t="str">
        <f t="shared" si="15"/>
        <v>201020500</v>
      </c>
      <c r="H370" s="24">
        <f t="shared" si="16"/>
        <v>9</v>
      </c>
      <c r="I370" s="4" t="s">
        <v>557</v>
      </c>
      <c r="J370" s="3">
        <v>4</v>
      </c>
      <c r="K370" s="3">
        <f t="shared" si="17"/>
        <v>73</v>
      </c>
      <c r="L370" s="24"/>
      <c r="M370" s="4"/>
      <c r="N370" s="58"/>
    </row>
    <row r="371" spans="1:14" s="22" customFormat="1" ht="24" customHeight="1" x14ac:dyDescent="0.25">
      <c r="A371" s="20">
        <v>2</v>
      </c>
      <c r="B371" s="20" t="s">
        <v>11</v>
      </c>
      <c r="C371" s="20" t="s">
        <v>18</v>
      </c>
      <c r="D371" s="20" t="s">
        <v>41</v>
      </c>
      <c r="E371" s="64" t="s">
        <v>11</v>
      </c>
      <c r="F371" s="20"/>
      <c r="G371" s="72" t="str">
        <f t="shared" si="15"/>
        <v>201020501</v>
      </c>
      <c r="H371" s="37">
        <f t="shared" si="16"/>
        <v>9</v>
      </c>
      <c r="I371" s="19" t="s">
        <v>557</v>
      </c>
      <c r="J371" s="20">
        <v>5</v>
      </c>
      <c r="K371" s="20">
        <f t="shared" si="17"/>
        <v>73</v>
      </c>
      <c r="L371" s="37" t="s">
        <v>558</v>
      </c>
      <c r="M371" s="19" t="s">
        <v>559</v>
      </c>
      <c r="N371" s="53" t="s">
        <v>880</v>
      </c>
    </row>
    <row r="372" spans="1:14" s="22" customFormat="1" ht="39.950000000000003" customHeight="1" x14ac:dyDescent="0.25">
      <c r="A372" s="1">
        <v>2</v>
      </c>
      <c r="B372" s="1" t="s">
        <v>11</v>
      </c>
      <c r="C372" s="62" t="s">
        <v>29</v>
      </c>
      <c r="D372" s="1" t="s">
        <v>9</v>
      </c>
      <c r="E372" s="1" t="s">
        <v>9</v>
      </c>
      <c r="F372" s="1"/>
      <c r="G372" s="70" t="str">
        <f t="shared" si="15"/>
        <v>201030000</v>
      </c>
      <c r="H372" s="23">
        <f t="shared" si="16"/>
        <v>9</v>
      </c>
      <c r="I372" s="2" t="s">
        <v>560</v>
      </c>
      <c r="J372" s="1">
        <v>3</v>
      </c>
      <c r="K372" s="1">
        <f t="shared" si="17"/>
        <v>56</v>
      </c>
      <c r="L372" s="23"/>
      <c r="M372" s="2"/>
      <c r="N372" s="60"/>
    </row>
    <row r="373" spans="1:14" s="22" customFormat="1" ht="24" customHeight="1" x14ac:dyDescent="0.25">
      <c r="A373" s="3">
        <v>2</v>
      </c>
      <c r="B373" s="3" t="s">
        <v>11</v>
      </c>
      <c r="C373" s="3" t="s">
        <v>29</v>
      </c>
      <c r="D373" s="63" t="s">
        <v>11</v>
      </c>
      <c r="E373" s="3" t="s">
        <v>9</v>
      </c>
      <c r="F373" s="3"/>
      <c r="G373" s="71" t="str">
        <f t="shared" si="15"/>
        <v>201030100</v>
      </c>
      <c r="H373" s="24">
        <f t="shared" si="16"/>
        <v>9</v>
      </c>
      <c r="I373" s="4" t="s">
        <v>561</v>
      </c>
      <c r="J373" s="3">
        <v>4</v>
      </c>
      <c r="K373" s="3">
        <f t="shared" si="17"/>
        <v>56</v>
      </c>
      <c r="L373" s="24"/>
      <c r="M373" s="4"/>
      <c r="N373" s="58"/>
    </row>
    <row r="374" spans="1:14" s="22" customFormat="1" ht="24" customHeight="1" x14ac:dyDescent="0.25">
      <c r="A374" s="20">
        <v>2</v>
      </c>
      <c r="B374" s="20" t="s">
        <v>11</v>
      </c>
      <c r="C374" s="20" t="s">
        <v>29</v>
      </c>
      <c r="D374" s="64" t="s">
        <v>11</v>
      </c>
      <c r="E374" s="64" t="s">
        <v>11</v>
      </c>
      <c r="F374" s="20"/>
      <c r="G374" s="72" t="str">
        <f t="shared" si="15"/>
        <v>201030101</v>
      </c>
      <c r="H374" s="37">
        <f t="shared" si="16"/>
        <v>9</v>
      </c>
      <c r="I374" s="19" t="s">
        <v>561</v>
      </c>
      <c r="J374" s="20">
        <v>5</v>
      </c>
      <c r="K374" s="20">
        <f t="shared" si="17"/>
        <v>56</v>
      </c>
      <c r="L374" s="37" t="s">
        <v>562</v>
      </c>
      <c r="M374" s="19" t="s">
        <v>563</v>
      </c>
      <c r="N374" s="53" t="s">
        <v>1372</v>
      </c>
    </row>
    <row r="375" spans="1:14" s="22" customFormat="1" ht="39.950000000000003" customHeight="1" x14ac:dyDescent="0.25">
      <c r="A375" s="1">
        <v>2</v>
      </c>
      <c r="B375" s="1" t="s">
        <v>11</v>
      </c>
      <c r="C375" s="62" t="s">
        <v>35</v>
      </c>
      <c r="D375" s="1" t="s">
        <v>9</v>
      </c>
      <c r="E375" s="1" t="s">
        <v>9</v>
      </c>
      <c r="F375" s="1"/>
      <c r="G375" s="70" t="str">
        <f t="shared" si="15"/>
        <v>201040000</v>
      </c>
      <c r="H375" s="23">
        <f t="shared" si="16"/>
        <v>9</v>
      </c>
      <c r="I375" s="2" t="s">
        <v>564</v>
      </c>
      <c r="J375" s="1">
        <v>3</v>
      </c>
      <c r="K375" s="1">
        <f t="shared" si="17"/>
        <v>13</v>
      </c>
      <c r="L375" s="23" t="s">
        <v>1157</v>
      </c>
      <c r="M375" s="2" t="s">
        <v>1158</v>
      </c>
      <c r="N375" s="60" t="s">
        <v>1373</v>
      </c>
    </row>
    <row r="376" spans="1:14" s="22" customFormat="1" ht="24" customHeight="1" x14ac:dyDescent="0.25">
      <c r="A376" s="3">
        <v>2</v>
      </c>
      <c r="B376" s="3" t="s">
        <v>11</v>
      </c>
      <c r="C376" s="3" t="s">
        <v>35</v>
      </c>
      <c r="D376" s="63" t="s">
        <v>11</v>
      </c>
      <c r="E376" s="3" t="s">
        <v>9</v>
      </c>
      <c r="F376" s="3"/>
      <c r="G376" s="71" t="str">
        <f t="shared" si="15"/>
        <v>201040100</v>
      </c>
      <c r="H376" s="24">
        <f t="shared" si="16"/>
        <v>9</v>
      </c>
      <c r="I376" s="4" t="s">
        <v>565</v>
      </c>
      <c r="J376" s="3">
        <v>4</v>
      </c>
      <c r="K376" s="3">
        <f t="shared" si="17"/>
        <v>24</v>
      </c>
      <c r="L376" s="24"/>
      <c r="M376" s="4"/>
      <c r="N376" s="58"/>
    </row>
    <row r="377" spans="1:14" s="22" customFormat="1" ht="24" customHeight="1" x14ac:dyDescent="0.25">
      <c r="A377" s="20">
        <v>2</v>
      </c>
      <c r="B377" s="20" t="s">
        <v>11</v>
      </c>
      <c r="C377" s="20" t="s">
        <v>35</v>
      </c>
      <c r="D377" s="20" t="s">
        <v>11</v>
      </c>
      <c r="E377" s="64" t="s">
        <v>11</v>
      </c>
      <c r="F377" s="20"/>
      <c r="G377" s="72" t="str">
        <f t="shared" si="15"/>
        <v>201040101</v>
      </c>
      <c r="H377" s="37">
        <f t="shared" si="16"/>
        <v>9</v>
      </c>
      <c r="I377" s="19" t="s">
        <v>565</v>
      </c>
      <c r="J377" s="20">
        <v>5</v>
      </c>
      <c r="K377" s="20">
        <f t="shared" si="17"/>
        <v>24</v>
      </c>
      <c r="L377" s="37" t="s">
        <v>566</v>
      </c>
      <c r="M377" s="19" t="s">
        <v>567</v>
      </c>
      <c r="N377" s="53" t="s">
        <v>881</v>
      </c>
    </row>
    <row r="378" spans="1:14" s="22" customFormat="1" ht="24" customHeight="1" x14ac:dyDescent="0.25">
      <c r="A378" s="3">
        <v>2</v>
      </c>
      <c r="B378" s="3" t="s">
        <v>11</v>
      </c>
      <c r="C378" s="3" t="s">
        <v>35</v>
      </c>
      <c r="D378" s="63" t="s">
        <v>18</v>
      </c>
      <c r="E378" s="3" t="s">
        <v>9</v>
      </c>
      <c r="F378" s="3"/>
      <c r="G378" s="71" t="str">
        <f t="shared" si="15"/>
        <v>201040200</v>
      </c>
      <c r="H378" s="24">
        <f t="shared" si="16"/>
        <v>9</v>
      </c>
      <c r="I378" s="4" t="s">
        <v>568</v>
      </c>
      <c r="J378" s="3">
        <v>4</v>
      </c>
      <c r="K378" s="3">
        <f t="shared" si="17"/>
        <v>37</v>
      </c>
      <c r="L378" s="24"/>
      <c r="M378" s="4"/>
      <c r="N378" s="58"/>
    </row>
    <row r="379" spans="1:14" s="22" customFormat="1" ht="24" customHeight="1" x14ac:dyDescent="0.25">
      <c r="A379" s="20">
        <v>2</v>
      </c>
      <c r="B379" s="20" t="s">
        <v>11</v>
      </c>
      <c r="C379" s="20" t="s">
        <v>35</v>
      </c>
      <c r="D379" s="20" t="s">
        <v>18</v>
      </c>
      <c r="E379" s="64" t="s">
        <v>11</v>
      </c>
      <c r="F379" s="20"/>
      <c r="G379" s="72" t="str">
        <f t="shared" si="15"/>
        <v>201040201</v>
      </c>
      <c r="H379" s="37">
        <f t="shared" si="16"/>
        <v>9</v>
      </c>
      <c r="I379" s="19" t="s">
        <v>568</v>
      </c>
      <c r="J379" s="20">
        <v>5</v>
      </c>
      <c r="K379" s="20">
        <f t="shared" si="17"/>
        <v>37</v>
      </c>
      <c r="L379" s="37" t="s">
        <v>569</v>
      </c>
      <c r="M379" s="19" t="s">
        <v>570</v>
      </c>
      <c r="N379" s="53" t="s">
        <v>1374</v>
      </c>
    </row>
    <row r="380" spans="1:14" s="22" customFormat="1" ht="24" customHeight="1" x14ac:dyDescent="0.25">
      <c r="A380" s="3">
        <v>2</v>
      </c>
      <c r="B380" s="3" t="s">
        <v>11</v>
      </c>
      <c r="C380" s="3" t="s">
        <v>35</v>
      </c>
      <c r="D380" s="63" t="s">
        <v>29</v>
      </c>
      <c r="E380" s="3" t="s">
        <v>9</v>
      </c>
      <c r="F380" s="3"/>
      <c r="G380" s="71" t="str">
        <f t="shared" si="15"/>
        <v>201040300</v>
      </c>
      <c r="H380" s="24">
        <f t="shared" si="16"/>
        <v>9</v>
      </c>
      <c r="I380" s="4" t="s">
        <v>571</v>
      </c>
      <c r="J380" s="3">
        <v>4</v>
      </c>
      <c r="K380" s="3">
        <f t="shared" si="17"/>
        <v>25</v>
      </c>
      <c r="L380" s="24"/>
      <c r="M380" s="4"/>
      <c r="N380" s="58"/>
    </row>
    <row r="381" spans="1:14" s="22" customFormat="1" ht="24" customHeight="1" x14ac:dyDescent="0.25">
      <c r="A381" s="20">
        <v>2</v>
      </c>
      <c r="B381" s="20" t="s">
        <v>11</v>
      </c>
      <c r="C381" s="20" t="s">
        <v>35</v>
      </c>
      <c r="D381" s="20" t="s">
        <v>29</v>
      </c>
      <c r="E381" s="64" t="s">
        <v>11</v>
      </c>
      <c r="F381" s="20"/>
      <c r="G381" s="72" t="str">
        <f t="shared" si="15"/>
        <v>201040301</v>
      </c>
      <c r="H381" s="37">
        <f t="shared" si="16"/>
        <v>9</v>
      </c>
      <c r="I381" s="19" t="s">
        <v>571</v>
      </c>
      <c r="J381" s="20">
        <v>5</v>
      </c>
      <c r="K381" s="20">
        <f t="shared" si="17"/>
        <v>25</v>
      </c>
      <c r="L381" s="37" t="s">
        <v>572</v>
      </c>
      <c r="M381" s="19" t="s">
        <v>573</v>
      </c>
      <c r="N381" s="53" t="s">
        <v>1375</v>
      </c>
    </row>
    <row r="382" spans="1:14" s="22" customFormat="1" ht="24" customHeight="1" x14ac:dyDescent="0.25">
      <c r="A382" s="3">
        <v>2</v>
      </c>
      <c r="B382" s="3" t="s">
        <v>11</v>
      </c>
      <c r="C382" s="3" t="s">
        <v>35</v>
      </c>
      <c r="D382" s="63" t="s">
        <v>35</v>
      </c>
      <c r="E382" s="3" t="s">
        <v>9</v>
      </c>
      <c r="F382" s="3"/>
      <c r="G382" s="71" t="str">
        <f t="shared" si="15"/>
        <v>201040400</v>
      </c>
      <c r="H382" s="24">
        <f t="shared" si="16"/>
        <v>9</v>
      </c>
      <c r="I382" s="4" t="s">
        <v>574</v>
      </c>
      <c r="J382" s="3">
        <v>4</v>
      </c>
      <c r="K382" s="3">
        <f t="shared" si="17"/>
        <v>55</v>
      </c>
      <c r="L382" s="24"/>
      <c r="M382" s="4"/>
      <c r="N382" s="58"/>
    </row>
    <row r="383" spans="1:14" s="22" customFormat="1" ht="24" customHeight="1" x14ac:dyDescent="0.25">
      <c r="A383" s="20">
        <v>2</v>
      </c>
      <c r="B383" s="20" t="s">
        <v>11</v>
      </c>
      <c r="C383" s="20" t="s">
        <v>35</v>
      </c>
      <c r="D383" s="20" t="s">
        <v>35</v>
      </c>
      <c r="E383" s="64" t="s">
        <v>11</v>
      </c>
      <c r="F383" s="20"/>
      <c r="G383" s="72" t="str">
        <f t="shared" si="15"/>
        <v>201040401</v>
      </c>
      <c r="H383" s="37">
        <f t="shared" si="16"/>
        <v>9</v>
      </c>
      <c r="I383" s="19" t="s">
        <v>574</v>
      </c>
      <c r="J383" s="20">
        <v>5</v>
      </c>
      <c r="K383" s="20">
        <f t="shared" si="17"/>
        <v>55</v>
      </c>
      <c r="L383" s="37" t="s">
        <v>575</v>
      </c>
      <c r="M383" s="19" t="s">
        <v>576</v>
      </c>
      <c r="N383" s="53" t="s">
        <v>882</v>
      </c>
    </row>
    <row r="384" spans="1:14" s="22" customFormat="1" ht="24" customHeight="1" x14ac:dyDescent="0.25">
      <c r="A384" s="3">
        <v>2</v>
      </c>
      <c r="B384" s="3" t="s">
        <v>11</v>
      </c>
      <c r="C384" s="3" t="s">
        <v>35</v>
      </c>
      <c r="D384" s="63" t="s">
        <v>41</v>
      </c>
      <c r="E384" s="3" t="s">
        <v>9</v>
      </c>
      <c r="F384" s="3"/>
      <c r="G384" s="71" t="str">
        <f t="shared" si="15"/>
        <v>201040500</v>
      </c>
      <c r="H384" s="24">
        <f t="shared" si="16"/>
        <v>9</v>
      </c>
      <c r="I384" s="4" t="s">
        <v>577</v>
      </c>
      <c r="J384" s="3">
        <v>4</v>
      </c>
      <c r="K384" s="3">
        <f t="shared" si="17"/>
        <v>15</v>
      </c>
      <c r="L384" s="24"/>
      <c r="M384" s="4"/>
      <c r="N384" s="58"/>
    </row>
    <row r="385" spans="1:14" s="22" customFormat="1" ht="24" customHeight="1" x14ac:dyDescent="0.25">
      <c r="A385" s="20">
        <v>2</v>
      </c>
      <c r="B385" s="20" t="s">
        <v>11</v>
      </c>
      <c r="C385" s="20" t="s">
        <v>35</v>
      </c>
      <c r="D385" s="20" t="s">
        <v>41</v>
      </c>
      <c r="E385" s="64" t="s">
        <v>11</v>
      </c>
      <c r="F385" s="20"/>
      <c r="G385" s="72" t="str">
        <f t="shared" si="15"/>
        <v>201040501</v>
      </c>
      <c r="H385" s="37">
        <f t="shared" si="16"/>
        <v>9</v>
      </c>
      <c r="I385" s="19" t="s">
        <v>577</v>
      </c>
      <c r="J385" s="20">
        <v>5</v>
      </c>
      <c r="K385" s="20">
        <f t="shared" si="17"/>
        <v>15</v>
      </c>
      <c r="L385" s="37" t="s">
        <v>578</v>
      </c>
      <c r="M385" s="19" t="s">
        <v>579</v>
      </c>
      <c r="N385" s="53" t="s">
        <v>883</v>
      </c>
    </row>
    <row r="386" spans="1:14" s="22" customFormat="1" ht="39.950000000000003" customHeight="1" x14ac:dyDescent="0.25">
      <c r="A386" s="1">
        <v>2</v>
      </c>
      <c r="B386" s="1" t="s">
        <v>11</v>
      </c>
      <c r="C386" s="62" t="s">
        <v>41</v>
      </c>
      <c r="D386" s="1" t="s">
        <v>9</v>
      </c>
      <c r="E386" s="1" t="s">
        <v>9</v>
      </c>
      <c r="F386" s="1"/>
      <c r="G386" s="70" t="str">
        <f t="shared" si="15"/>
        <v>201050000</v>
      </c>
      <c r="H386" s="23">
        <f t="shared" si="16"/>
        <v>9</v>
      </c>
      <c r="I386" s="2" t="s">
        <v>580</v>
      </c>
      <c r="J386" s="1">
        <v>3</v>
      </c>
      <c r="K386" s="1">
        <f t="shared" si="17"/>
        <v>30</v>
      </c>
      <c r="L386" s="23" t="s">
        <v>1159</v>
      </c>
      <c r="M386" s="2" t="s">
        <v>1160</v>
      </c>
      <c r="N386" s="60" t="s">
        <v>1376</v>
      </c>
    </row>
    <row r="387" spans="1:14" s="22" customFormat="1" ht="24" customHeight="1" x14ac:dyDescent="0.25">
      <c r="A387" s="3">
        <v>2</v>
      </c>
      <c r="B387" s="3" t="s">
        <v>11</v>
      </c>
      <c r="C387" s="3" t="s">
        <v>41</v>
      </c>
      <c r="D387" s="63" t="s">
        <v>11</v>
      </c>
      <c r="E387" s="3" t="s">
        <v>9</v>
      </c>
      <c r="F387" s="3"/>
      <c r="G387" s="71" t="str">
        <f t="shared" si="15"/>
        <v>201050100</v>
      </c>
      <c r="H387" s="24">
        <f t="shared" si="16"/>
        <v>9</v>
      </c>
      <c r="I387" s="4" t="s">
        <v>581</v>
      </c>
      <c r="J387" s="3">
        <v>4</v>
      </c>
      <c r="K387" s="3">
        <f t="shared" si="17"/>
        <v>45</v>
      </c>
      <c r="L387" s="24"/>
      <c r="M387" s="4"/>
      <c r="N387" s="58"/>
    </row>
    <row r="388" spans="1:14" s="22" customFormat="1" ht="24" customHeight="1" x14ac:dyDescent="0.25">
      <c r="A388" s="20">
        <v>2</v>
      </c>
      <c r="B388" s="20" t="s">
        <v>11</v>
      </c>
      <c r="C388" s="20" t="s">
        <v>41</v>
      </c>
      <c r="D388" s="64" t="s">
        <v>11</v>
      </c>
      <c r="E388" s="64" t="s">
        <v>11</v>
      </c>
      <c r="F388" s="20"/>
      <c r="G388" s="72" t="str">
        <f t="shared" ref="G388:G451" si="18">+CONCATENATE(A388,B388,C388,D388,E388,F388)</f>
        <v>201050101</v>
      </c>
      <c r="H388" s="37">
        <f t="shared" ref="H388:H451" si="19">LEN(G388)</f>
        <v>9</v>
      </c>
      <c r="I388" s="19" t="s">
        <v>581</v>
      </c>
      <c r="J388" s="20">
        <v>5</v>
      </c>
      <c r="K388" s="20">
        <f t="shared" ref="K388:K451" si="20">LEN(I388)</f>
        <v>45</v>
      </c>
      <c r="L388" s="37" t="s">
        <v>582</v>
      </c>
      <c r="M388" s="19" t="s">
        <v>583</v>
      </c>
      <c r="N388" s="53" t="s">
        <v>870</v>
      </c>
    </row>
    <row r="389" spans="1:14" s="22" customFormat="1" ht="24" customHeight="1" x14ac:dyDescent="0.25">
      <c r="A389" s="3">
        <v>2</v>
      </c>
      <c r="B389" s="3" t="s">
        <v>11</v>
      </c>
      <c r="C389" s="3" t="s">
        <v>41</v>
      </c>
      <c r="D389" s="63" t="s">
        <v>18</v>
      </c>
      <c r="E389" s="3" t="s">
        <v>9</v>
      </c>
      <c r="F389" s="3"/>
      <c r="G389" s="71" t="str">
        <f t="shared" si="18"/>
        <v>201050200</v>
      </c>
      <c r="H389" s="24">
        <f t="shared" si="19"/>
        <v>9</v>
      </c>
      <c r="I389" s="4" t="s">
        <v>584</v>
      </c>
      <c r="J389" s="3">
        <v>4</v>
      </c>
      <c r="K389" s="3">
        <f t="shared" si="20"/>
        <v>73</v>
      </c>
      <c r="L389" s="24"/>
      <c r="M389" s="4"/>
      <c r="N389" s="58"/>
    </row>
    <row r="390" spans="1:14" s="22" customFormat="1" ht="24" customHeight="1" x14ac:dyDescent="0.25">
      <c r="A390" s="20">
        <v>2</v>
      </c>
      <c r="B390" s="20" t="s">
        <v>11</v>
      </c>
      <c r="C390" s="20" t="s">
        <v>41</v>
      </c>
      <c r="D390" s="64" t="s">
        <v>18</v>
      </c>
      <c r="E390" s="64" t="s">
        <v>11</v>
      </c>
      <c r="F390" s="20"/>
      <c r="G390" s="72" t="str">
        <f t="shared" si="18"/>
        <v>201050201</v>
      </c>
      <c r="H390" s="37">
        <f t="shared" si="19"/>
        <v>9</v>
      </c>
      <c r="I390" s="19" t="s">
        <v>584</v>
      </c>
      <c r="J390" s="20">
        <v>5</v>
      </c>
      <c r="K390" s="20">
        <f t="shared" si="20"/>
        <v>73</v>
      </c>
      <c r="L390" s="37" t="s">
        <v>585</v>
      </c>
      <c r="M390" s="19" t="s">
        <v>586</v>
      </c>
      <c r="N390" s="53" t="s">
        <v>884</v>
      </c>
    </row>
    <row r="391" spans="1:14" s="22" customFormat="1" ht="24" customHeight="1" x14ac:dyDescent="0.25">
      <c r="A391" s="3">
        <v>2</v>
      </c>
      <c r="B391" s="3" t="s">
        <v>11</v>
      </c>
      <c r="C391" s="3" t="s">
        <v>41</v>
      </c>
      <c r="D391" s="63" t="s">
        <v>29</v>
      </c>
      <c r="E391" s="3" t="s">
        <v>9</v>
      </c>
      <c r="F391" s="3"/>
      <c r="G391" s="71" t="str">
        <f t="shared" si="18"/>
        <v>201050300</v>
      </c>
      <c r="H391" s="24">
        <f t="shared" si="19"/>
        <v>9</v>
      </c>
      <c r="I391" s="4" t="s">
        <v>587</v>
      </c>
      <c r="J391" s="3">
        <v>4</v>
      </c>
      <c r="K391" s="3">
        <f t="shared" si="20"/>
        <v>5</v>
      </c>
      <c r="L391" s="24"/>
      <c r="M391" s="4"/>
      <c r="N391" s="58"/>
    </row>
    <row r="392" spans="1:14" s="22" customFormat="1" ht="24" customHeight="1" x14ac:dyDescent="0.25">
      <c r="A392" s="20">
        <v>2</v>
      </c>
      <c r="B392" s="20" t="s">
        <v>11</v>
      </c>
      <c r="C392" s="20" t="s">
        <v>41</v>
      </c>
      <c r="D392" s="20" t="s">
        <v>29</v>
      </c>
      <c r="E392" s="64" t="s">
        <v>11</v>
      </c>
      <c r="F392" s="20"/>
      <c r="G392" s="72" t="str">
        <f t="shared" si="18"/>
        <v>201050301</v>
      </c>
      <c r="H392" s="37">
        <f t="shared" si="19"/>
        <v>9</v>
      </c>
      <c r="I392" s="19" t="s">
        <v>587</v>
      </c>
      <c r="J392" s="20">
        <v>5</v>
      </c>
      <c r="K392" s="20">
        <f t="shared" si="20"/>
        <v>5</v>
      </c>
      <c r="L392" s="37" t="s">
        <v>588</v>
      </c>
      <c r="M392" s="19" t="s">
        <v>589</v>
      </c>
      <c r="N392" s="53" t="s">
        <v>1377</v>
      </c>
    </row>
    <row r="393" spans="1:14" s="22" customFormat="1" ht="24" customHeight="1" x14ac:dyDescent="0.25">
      <c r="A393" s="20">
        <v>2</v>
      </c>
      <c r="B393" s="20" t="s">
        <v>11</v>
      </c>
      <c r="C393" s="20" t="s">
        <v>41</v>
      </c>
      <c r="D393" s="20" t="s">
        <v>29</v>
      </c>
      <c r="E393" s="64" t="s">
        <v>18</v>
      </c>
      <c r="F393" s="20"/>
      <c r="G393" s="72" t="str">
        <f t="shared" si="18"/>
        <v>201050302</v>
      </c>
      <c r="H393" s="37">
        <f t="shared" si="19"/>
        <v>9</v>
      </c>
      <c r="I393" s="15" t="s">
        <v>590</v>
      </c>
      <c r="J393" s="20">
        <v>5</v>
      </c>
      <c r="K393" s="20">
        <f t="shared" si="20"/>
        <v>46</v>
      </c>
      <c r="L393" s="37" t="s">
        <v>588</v>
      </c>
      <c r="M393" s="15" t="s">
        <v>589</v>
      </c>
      <c r="N393" s="53" t="s">
        <v>1377</v>
      </c>
    </row>
    <row r="394" spans="1:14" s="22" customFormat="1" ht="24" customHeight="1" x14ac:dyDescent="0.25">
      <c r="A394" s="20">
        <v>2</v>
      </c>
      <c r="B394" s="20" t="s">
        <v>11</v>
      </c>
      <c r="C394" s="20" t="s">
        <v>41</v>
      </c>
      <c r="D394" s="20" t="s">
        <v>29</v>
      </c>
      <c r="E394" s="64" t="s">
        <v>29</v>
      </c>
      <c r="F394" s="20"/>
      <c r="G394" s="72" t="str">
        <f t="shared" si="18"/>
        <v>201050303</v>
      </c>
      <c r="H394" s="37">
        <f t="shared" si="19"/>
        <v>9</v>
      </c>
      <c r="I394" s="15" t="s">
        <v>591</v>
      </c>
      <c r="J394" s="20">
        <v>5</v>
      </c>
      <c r="K394" s="20">
        <f t="shared" si="20"/>
        <v>46</v>
      </c>
      <c r="L394" s="37" t="s">
        <v>588</v>
      </c>
      <c r="M394" s="15" t="s">
        <v>589</v>
      </c>
      <c r="N394" s="53" t="s">
        <v>1377</v>
      </c>
    </row>
    <row r="395" spans="1:14" s="22" customFormat="1" ht="39.950000000000003" customHeight="1" x14ac:dyDescent="0.25">
      <c r="A395" s="1">
        <v>2</v>
      </c>
      <c r="B395" s="1" t="s">
        <v>11</v>
      </c>
      <c r="C395" s="62" t="s">
        <v>45</v>
      </c>
      <c r="D395" s="1" t="s">
        <v>9</v>
      </c>
      <c r="E395" s="1" t="s">
        <v>9</v>
      </c>
      <c r="F395" s="1"/>
      <c r="G395" s="70" t="str">
        <f t="shared" si="18"/>
        <v>201060000</v>
      </c>
      <c r="H395" s="23">
        <f t="shared" si="19"/>
        <v>9</v>
      </c>
      <c r="I395" s="2" t="s">
        <v>592</v>
      </c>
      <c r="J395" s="1">
        <v>3</v>
      </c>
      <c r="K395" s="1">
        <f t="shared" si="20"/>
        <v>31</v>
      </c>
      <c r="L395" s="23"/>
      <c r="M395" s="2"/>
      <c r="N395" s="60"/>
    </row>
    <row r="396" spans="1:14" s="22" customFormat="1" ht="24" customHeight="1" x14ac:dyDescent="0.25">
      <c r="A396" s="3">
        <v>2</v>
      </c>
      <c r="B396" s="3" t="s">
        <v>11</v>
      </c>
      <c r="C396" s="3" t="s">
        <v>45</v>
      </c>
      <c r="D396" s="63" t="s">
        <v>11</v>
      </c>
      <c r="E396" s="3" t="s">
        <v>9</v>
      </c>
      <c r="F396" s="3"/>
      <c r="G396" s="71" t="str">
        <f t="shared" si="18"/>
        <v>201060100</v>
      </c>
      <c r="H396" s="24">
        <f t="shared" si="19"/>
        <v>9</v>
      </c>
      <c r="I396" s="4" t="s">
        <v>593</v>
      </c>
      <c r="J396" s="3">
        <v>4</v>
      </c>
      <c r="K396" s="3">
        <f t="shared" si="20"/>
        <v>31</v>
      </c>
      <c r="L396" s="24"/>
      <c r="M396" s="4"/>
      <c r="N396" s="58"/>
    </row>
    <row r="397" spans="1:14" s="22" customFormat="1" ht="24" customHeight="1" x14ac:dyDescent="0.25">
      <c r="A397" s="20">
        <v>2</v>
      </c>
      <c r="B397" s="20" t="s">
        <v>11</v>
      </c>
      <c r="C397" s="20" t="s">
        <v>45</v>
      </c>
      <c r="D397" s="64" t="s">
        <v>11</v>
      </c>
      <c r="E397" s="64" t="s">
        <v>11</v>
      </c>
      <c r="F397" s="20"/>
      <c r="G397" s="72" t="str">
        <f t="shared" si="18"/>
        <v>201060101</v>
      </c>
      <c r="H397" s="37">
        <f t="shared" si="19"/>
        <v>9</v>
      </c>
      <c r="I397" s="19" t="s">
        <v>592</v>
      </c>
      <c r="J397" s="20">
        <v>5</v>
      </c>
      <c r="K397" s="20">
        <f t="shared" si="20"/>
        <v>31</v>
      </c>
      <c r="L397" s="37" t="s">
        <v>594</v>
      </c>
      <c r="M397" s="19" t="s">
        <v>595</v>
      </c>
      <c r="N397" s="53" t="s">
        <v>1378</v>
      </c>
    </row>
    <row r="398" spans="1:14" s="22" customFormat="1" ht="39.950000000000003" customHeight="1" x14ac:dyDescent="0.25">
      <c r="A398" s="1">
        <v>2</v>
      </c>
      <c r="B398" s="1" t="s">
        <v>11</v>
      </c>
      <c r="C398" s="62" t="s">
        <v>53</v>
      </c>
      <c r="D398" s="1" t="s">
        <v>9</v>
      </c>
      <c r="E398" s="1" t="s">
        <v>9</v>
      </c>
      <c r="F398" s="1"/>
      <c r="G398" s="70" t="str">
        <f t="shared" si="18"/>
        <v>201070000</v>
      </c>
      <c r="H398" s="23">
        <f t="shared" si="19"/>
        <v>9</v>
      </c>
      <c r="I398" s="2" t="s">
        <v>596</v>
      </c>
      <c r="J398" s="1">
        <v>3</v>
      </c>
      <c r="K398" s="1">
        <f t="shared" si="20"/>
        <v>27</v>
      </c>
      <c r="L398" s="23"/>
      <c r="M398" s="2"/>
      <c r="N398" s="60"/>
    </row>
    <row r="399" spans="1:14" s="22" customFormat="1" ht="24" customHeight="1" x14ac:dyDescent="0.25">
      <c r="A399" s="3">
        <v>2</v>
      </c>
      <c r="B399" s="3" t="s">
        <v>11</v>
      </c>
      <c r="C399" s="3" t="s">
        <v>53</v>
      </c>
      <c r="D399" s="63" t="s">
        <v>11</v>
      </c>
      <c r="E399" s="3" t="s">
        <v>9</v>
      </c>
      <c r="F399" s="3"/>
      <c r="G399" s="71" t="str">
        <f t="shared" si="18"/>
        <v>201070100</v>
      </c>
      <c r="H399" s="24">
        <f t="shared" si="19"/>
        <v>9</v>
      </c>
      <c r="I399" s="4" t="s">
        <v>597</v>
      </c>
      <c r="J399" s="3">
        <v>4</v>
      </c>
      <c r="K399" s="3">
        <f t="shared" si="20"/>
        <v>27</v>
      </c>
      <c r="L399" s="24"/>
      <c r="M399" s="4"/>
      <c r="N399" s="58"/>
    </row>
    <row r="400" spans="1:14" s="22" customFormat="1" ht="24" customHeight="1" x14ac:dyDescent="0.25">
      <c r="A400" s="20">
        <v>2</v>
      </c>
      <c r="B400" s="20" t="s">
        <v>11</v>
      </c>
      <c r="C400" s="20" t="s">
        <v>53</v>
      </c>
      <c r="D400" s="64" t="s">
        <v>11</v>
      </c>
      <c r="E400" s="64" t="s">
        <v>11</v>
      </c>
      <c r="F400" s="20"/>
      <c r="G400" s="72" t="str">
        <f t="shared" si="18"/>
        <v>201070101</v>
      </c>
      <c r="H400" s="37">
        <f t="shared" si="19"/>
        <v>9</v>
      </c>
      <c r="I400" s="19" t="s">
        <v>596</v>
      </c>
      <c r="J400" s="20">
        <v>5</v>
      </c>
      <c r="K400" s="20">
        <f t="shared" si="20"/>
        <v>27</v>
      </c>
      <c r="L400" s="37" t="s">
        <v>598</v>
      </c>
      <c r="M400" s="19" t="s">
        <v>599</v>
      </c>
      <c r="N400" s="53" t="s">
        <v>1379</v>
      </c>
    </row>
    <row r="401" spans="1:14" s="22" customFormat="1" ht="39.950000000000003" customHeight="1" x14ac:dyDescent="0.25">
      <c r="A401" s="20">
        <v>2</v>
      </c>
      <c r="B401" s="64" t="s">
        <v>18</v>
      </c>
      <c r="C401" s="64" t="s">
        <v>9</v>
      </c>
      <c r="D401" s="64" t="s">
        <v>9</v>
      </c>
      <c r="E401" s="64" t="s">
        <v>9</v>
      </c>
      <c r="F401" s="64"/>
      <c r="G401" s="69" t="str">
        <f t="shared" si="18"/>
        <v>202000000</v>
      </c>
      <c r="H401" s="42">
        <f t="shared" si="19"/>
        <v>9</v>
      </c>
      <c r="I401" s="21" t="s">
        <v>600</v>
      </c>
      <c r="J401" s="20">
        <v>2</v>
      </c>
      <c r="K401" s="20">
        <f t="shared" si="20"/>
        <v>24</v>
      </c>
      <c r="L401" s="42" t="s">
        <v>1155</v>
      </c>
      <c r="M401" s="21" t="s">
        <v>1156</v>
      </c>
      <c r="N401" s="53" t="s">
        <v>1299</v>
      </c>
    </row>
    <row r="402" spans="1:14" s="22" customFormat="1" ht="39.950000000000003" customHeight="1" x14ac:dyDescent="0.25">
      <c r="A402" s="1">
        <v>2</v>
      </c>
      <c r="B402" s="1" t="s">
        <v>18</v>
      </c>
      <c r="C402" s="62" t="s">
        <v>11</v>
      </c>
      <c r="D402" s="1" t="s">
        <v>9</v>
      </c>
      <c r="E402" s="1" t="s">
        <v>9</v>
      </c>
      <c r="F402" s="1"/>
      <c r="G402" s="70" t="str">
        <f t="shared" si="18"/>
        <v>202010000</v>
      </c>
      <c r="H402" s="23">
        <f t="shared" si="19"/>
        <v>9</v>
      </c>
      <c r="I402" s="2" t="s">
        <v>601</v>
      </c>
      <c r="J402" s="1">
        <v>3</v>
      </c>
      <c r="K402" s="1">
        <f t="shared" si="20"/>
        <v>34</v>
      </c>
      <c r="L402" s="23"/>
      <c r="M402" s="2"/>
      <c r="N402" s="60"/>
    </row>
    <row r="403" spans="1:14" s="22" customFormat="1" ht="24" customHeight="1" x14ac:dyDescent="0.25">
      <c r="A403" s="3">
        <v>2</v>
      </c>
      <c r="B403" s="3" t="s">
        <v>18</v>
      </c>
      <c r="C403" s="3" t="s">
        <v>11</v>
      </c>
      <c r="D403" s="63" t="s">
        <v>11</v>
      </c>
      <c r="E403" s="3" t="s">
        <v>9</v>
      </c>
      <c r="F403" s="3"/>
      <c r="G403" s="71" t="str">
        <f t="shared" si="18"/>
        <v>202010100</v>
      </c>
      <c r="H403" s="24">
        <f t="shared" si="19"/>
        <v>9</v>
      </c>
      <c r="I403" s="4" t="s">
        <v>602</v>
      </c>
      <c r="J403" s="3">
        <v>4</v>
      </c>
      <c r="K403" s="3">
        <f t="shared" si="20"/>
        <v>34</v>
      </c>
      <c r="L403" s="24"/>
      <c r="M403" s="4"/>
      <c r="N403" s="58"/>
    </row>
    <row r="404" spans="1:14" s="22" customFormat="1" ht="24" customHeight="1" x14ac:dyDescent="0.25">
      <c r="A404" s="20">
        <v>2</v>
      </c>
      <c r="B404" s="20" t="s">
        <v>18</v>
      </c>
      <c r="C404" s="20" t="s">
        <v>11</v>
      </c>
      <c r="D404" s="64" t="s">
        <v>11</v>
      </c>
      <c r="E404" s="64" t="s">
        <v>11</v>
      </c>
      <c r="F404" s="20"/>
      <c r="G404" s="72" t="str">
        <f t="shared" si="18"/>
        <v>202010101</v>
      </c>
      <c r="H404" s="37">
        <f t="shared" si="19"/>
        <v>9</v>
      </c>
      <c r="I404" s="19" t="s">
        <v>602</v>
      </c>
      <c r="J404" s="20">
        <v>5</v>
      </c>
      <c r="K404" s="20">
        <f t="shared" si="20"/>
        <v>34</v>
      </c>
      <c r="L404" s="37" t="s">
        <v>603</v>
      </c>
      <c r="M404" s="19" t="s">
        <v>604</v>
      </c>
      <c r="N404" s="53" t="s">
        <v>885</v>
      </c>
    </row>
    <row r="405" spans="1:14" s="22" customFormat="1" ht="39.950000000000003" customHeight="1" x14ac:dyDescent="0.25">
      <c r="A405" s="1">
        <v>2</v>
      </c>
      <c r="B405" s="1" t="s">
        <v>18</v>
      </c>
      <c r="C405" s="62" t="s">
        <v>18</v>
      </c>
      <c r="D405" s="1" t="s">
        <v>9</v>
      </c>
      <c r="E405" s="1" t="s">
        <v>9</v>
      </c>
      <c r="F405" s="1"/>
      <c r="G405" s="70" t="str">
        <f t="shared" si="18"/>
        <v>202020000</v>
      </c>
      <c r="H405" s="23">
        <f t="shared" si="19"/>
        <v>9</v>
      </c>
      <c r="I405" s="2" t="s">
        <v>605</v>
      </c>
      <c r="J405" s="1">
        <v>3</v>
      </c>
      <c r="K405" s="1">
        <f t="shared" si="20"/>
        <v>16</v>
      </c>
      <c r="L405" s="23" t="s">
        <v>1161</v>
      </c>
      <c r="M405" s="2" t="s">
        <v>1162</v>
      </c>
      <c r="N405" s="60" t="s">
        <v>1380</v>
      </c>
    </row>
    <row r="406" spans="1:14" s="22" customFormat="1" ht="24" customHeight="1" x14ac:dyDescent="0.25">
      <c r="A406" s="3">
        <v>2</v>
      </c>
      <c r="B406" s="3" t="s">
        <v>18</v>
      </c>
      <c r="C406" s="3" t="s">
        <v>18</v>
      </c>
      <c r="D406" s="63" t="s">
        <v>11</v>
      </c>
      <c r="E406" s="3" t="s">
        <v>9</v>
      </c>
      <c r="F406" s="3"/>
      <c r="G406" s="71" t="str">
        <f t="shared" si="18"/>
        <v>202020100</v>
      </c>
      <c r="H406" s="24">
        <f t="shared" si="19"/>
        <v>9</v>
      </c>
      <c r="I406" s="4" t="s">
        <v>606</v>
      </c>
      <c r="J406" s="3">
        <v>4</v>
      </c>
      <c r="K406" s="3">
        <f t="shared" si="20"/>
        <v>50</v>
      </c>
      <c r="L406" s="24"/>
      <c r="M406" s="4"/>
      <c r="N406" s="58"/>
    </row>
    <row r="407" spans="1:14" s="22" customFormat="1" ht="24" customHeight="1" x14ac:dyDescent="0.25">
      <c r="A407" s="20">
        <v>2</v>
      </c>
      <c r="B407" s="20" t="s">
        <v>18</v>
      </c>
      <c r="C407" s="20" t="s">
        <v>18</v>
      </c>
      <c r="D407" s="20" t="s">
        <v>11</v>
      </c>
      <c r="E407" s="20" t="s">
        <v>11</v>
      </c>
      <c r="F407" s="20"/>
      <c r="G407" s="72" t="str">
        <f t="shared" si="18"/>
        <v>202020101</v>
      </c>
      <c r="H407" s="37">
        <f t="shared" si="19"/>
        <v>9</v>
      </c>
      <c r="I407" s="19" t="s">
        <v>606</v>
      </c>
      <c r="J407" s="20">
        <v>5</v>
      </c>
      <c r="K407" s="20">
        <f t="shared" si="20"/>
        <v>50</v>
      </c>
      <c r="L407" s="37" t="s">
        <v>607</v>
      </c>
      <c r="M407" s="19" t="s">
        <v>608</v>
      </c>
      <c r="N407" s="53" t="s">
        <v>1381</v>
      </c>
    </row>
    <row r="408" spans="1:14" s="22" customFormat="1" ht="24" customHeight="1" x14ac:dyDescent="0.25">
      <c r="A408" s="3">
        <v>2</v>
      </c>
      <c r="B408" s="3" t="s">
        <v>18</v>
      </c>
      <c r="C408" s="3" t="s">
        <v>18</v>
      </c>
      <c r="D408" s="63" t="s">
        <v>18</v>
      </c>
      <c r="E408" s="3" t="s">
        <v>9</v>
      </c>
      <c r="F408" s="3"/>
      <c r="G408" s="71" t="str">
        <f t="shared" si="18"/>
        <v>202020200</v>
      </c>
      <c r="H408" s="24">
        <f t="shared" si="19"/>
        <v>9</v>
      </c>
      <c r="I408" s="4" t="s">
        <v>609</v>
      </c>
      <c r="J408" s="3">
        <v>4</v>
      </c>
      <c r="K408" s="3">
        <f t="shared" si="20"/>
        <v>49</v>
      </c>
      <c r="L408" s="24"/>
      <c r="M408" s="4"/>
      <c r="N408" s="58"/>
    </row>
    <row r="409" spans="1:14" s="22" customFormat="1" ht="24" customHeight="1" x14ac:dyDescent="0.25">
      <c r="A409" s="20">
        <v>2</v>
      </c>
      <c r="B409" s="20" t="s">
        <v>18</v>
      </c>
      <c r="C409" s="20" t="s">
        <v>18</v>
      </c>
      <c r="D409" s="20" t="s">
        <v>18</v>
      </c>
      <c r="E409" s="20" t="s">
        <v>11</v>
      </c>
      <c r="F409" s="20"/>
      <c r="G409" s="72" t="str">
        <f t="shared" si="18"/>
        <v>202020201</v>
      </c>
      <c r="H409" s="37">
        <f t="shared" si="19"/>
        <v>9</v>
      </c>
      <c r="I409" s="19" t="s">
        <v>609</v>
      </c>
      <c r="J409" s="20">
        <v>5</v>
      </c>
      <c r="K409" s="20">
        <f t="shared" si="20"/>
        <v>49</v>
      </c>
      <c r="L409" s="37" t="s">
        <v>610</v>
      </c>
      <c r="M409" s="19" t="s">
        <v>611</v>
      </c>
      <c r="N409" s="53" t="s">
        <v>1434</v>
      </c>
    </row>
    <row r="410" spans="1:14" s="22" customFormat="1" ht="24" customHeight="1" x14ac:dyDescent="0.25">
      <c r="A410" s="3">
        <v>2</v>
      </c>
      <c r="B410" s="3" t="s">
        <v>18</v>
      </c>
      <c r="C410" s="3" t="s">
        <v>18</v>
      </c>
      <c r="D410" s="63" t="s">
        <v>29</v>
      </c>
      <c r="E410" s="3" t="s">
        <v>9</v>
      </c>
      <c r="F410" s="3"/>
      <c r="G410" s="71" t="str">
        <f t="shared" si="18"/>
        <v>202020300</v>
      </c>
      <c r="H410" s="24">
        <f t="shared" si="19"/>
        <v>9</v>
      </c>
      <c r="I410" s="4" t="s">
        <v>612</v>
      </c>
      <c r="J410" s="3">
        <v>4</v>
      </c>
      <c r="K410" s="3">
        <f t="shared" si="20"/>
        <v>70</v>
      </c>
      <c r="L410" s="24"/>
      <c r="M410" s="4"/>
      <c r="N410" s="58"/>
    </row>
    <row r="411" spans="1:14" s="22" customFormat="1" ht="24" customHeight="1" x14ac:dyDescent="0.25">
      <c r="A411" s="20">
        <v>2</v>
      </c>
      <c r="B411" s="20" t="s">
        <v>18</v>
      </c>
      <c r="C411" s="20" t="s">
        <v>18</v>
      </c>
      <c r="D411" s="20" t="s">
        <v>29</v>
      </c>
      <c r="E411" s="20" t="s">
        <v>11</v>
      </c>
      <c r="F411" s="20"/>
      <c r="G411" s="72" t="str">
        <f t="shared" si="18"/>
        <v>202020301</v>
      </c>
      <c r="H411" s="37">
        <f t="shared" si="19"/>
        <v>9</v>
      </c>
      <c r="I411" s="19" t="s">
        <v>612</v>
      </c>
      <c r="J411" s="20">
        <v>5</v>
      </c>
      <c r="K411" s="20">
        <f t="shared" si="20"/>
        <v>70</v>
      </c>
      <c r="L411" s="37" t="s">
        <v>613</v>
      </c>
      <c r="M411" s="19" t="s">
        <v>614</v>
      </c>
      <c r="N411" s="53" t="s">
        <v>1435</v>
      </c>
    </row>
    <row r="412" spans="1:14" s="22" customFormat="1" ht="24" customHeight="1" x14ac:dyDescent="0.25">
      <c r="A412" s="3">
        <v>2</v>
      </c>
      <c r="B412" s="3" t="s">
        <v>18</v>
      </c>
      <c r="C412" s="3" t="s">
        <v>18</v>
      </c>
      <c r="D412" s="63" t="s">
        <v>35</v>
      </c>
      <c r="E412" s="3" t="s">
        <v>9</v>
      </c>
      <c r="F412" s="3"/>
      <c r="G412" s="71" t="str">
        <f t="shared" si="18"/>
        <v>202020400</v>
      </c>
      <c r="H412" s="24">
        <f t="shared" si="19"/>
        <v>9</v>
      </c>
      <c r="I412" s="4" t="s">
        <v>615</v>
      </c>
      <c r="J412" s="3">
        <v>4</v>
      </c>
      <c r="K412" s="3">
        <f t="shared" si="20"/>
        <v>65</v>
      </c>
      <c r="L412" s="24"/>
      <c r="M412" s="4"/>
      <c r="N412" s="58"/>
    </row>
    <row r="413" spans="1:14" s="22" customFormat="1" ht="24" customHeight="1" x14ac:dyDescent="0.25">
      <c r="A413" s="20">
        <v>2</v>
      </c>
      <c r="B413" s="20" t="s">
        <v>18</v>
      </c>
      <c r="C413" s="20" t="s">
        <v>18</v>
      </c>
      <c r="D413" s="20" t="s">
        <v>35</v>
      </c>
      <c r="E413" s="20" t="s">
        <v>11</v>
      </c>
      <c r="F413" s="20"/>
      <c r="G413" s="72" t="str">
        <f t="shared" si="18"/>
        <v>202020401</v>
      </c>
      <c r="H413" s="37">
        <f t="shared" si="19"/>
        <v>9</v>
      </c>
      <c r="I413" s="19" t="s">
        <v>615</v>
      </c>
      <c r="J413" s="20">
        <v>5</v>
      </c>
      <c r="K413" s="20">
        <f t="shared" si="20"/>
        <v>65</v>
      </c>
      <c r="L413" s="37" t="s">
        <v>616</v>
      </c>
      <c r="M413" s="19" t="s">
        <v>617</v>
      </c>
      <c r="N413" s="53" t="s">
        <v>1436</v>
      </c>
    </row>
    <row r="414" spans="1:14" s="22" customFormat="1" ht="24" customHeight="1" x14ac:dyDescent="0.25">
      <c r="A414" s="3">
        <v>2</v>
      </c>
      <c r="B414" s="3" t="s">
        <v>18</v>
      </c>
      <c r="C414" s="3" t="s">
        <v>18</v>
      </c>
      <c r="D414" s="63" t="s">
        <v>41</v>
      </c>
      <c r="E414" s="3" t="s">
        <v>9</v>
      </c>
      <c r="F414" s="3"/>
      <c r="G414" s="71" t="str">
        <f t="shared" si="18"/>
        <v>202020500</v>
      </c>
      <c r="H414" s="24">
        <f t="shared" si="19"/>
        <v>9</v>
      </c>
      <c r="I414" s="4" t="s">
        <v>1228</v>
      </c>
      <c r="J414" s="3">
        <v>4</v>
      </c>
      <c r="K414" s="3">
        <f t="shared" si="20"/>
        <v>40</v>
      </c>
      <c r="L414" s="24"/>
      <c r="M414" s="4"/>
      <c r="N414" s="58"/>
    </row>
    <row r="415" spans="1:14" s="22" customFormat="1" ht="24" customHeight="1" x14ac:dyDescent="0.25">
      <c r="A415" s="20">
        <v>2</v>
      </c>
      <c r="B415" s="20" t="s">
        <v>18</v>
      </c>
      <c r="C415" s="20" t="s">
        <v>18</v>
      </c>
      <c r="D415" s="20" t="s">
        <v>41</v>
      </c>
      <c r="E415" s="20" t="s">
        <v>11</v>
      </c>
      <c r="F415" s="20"/>
      <c r="G415" s="72" t="str">
        <f t="shared" si="18"/>
        <v>202020501</v>
      </c>
      <c r="H415" s="37">
        <f t="shared" si="19"/>
        <v>9</v>
      </c>
      <c r="I415" s="19" t="s">
        <v>1228</v>
      </c>
      <c r="J415" s="20">
        <v>5</v>
      </c>
      <c r="K415" s="20">
        <f t="shared" si="20"/>
        <v>40</v>
      </c>
      <c r="L415" s="37" t="s">
        <v>991</v>
      </c>
      <c r="M415" s="19" t="s">
        <v>992</v>
      </c>
      <c r="N415" s="53" t="s">
        <v>1437</v>
      </c>
    </row>
    <row r="416" spans="1:14" s="22" customFormat="1" ht="24" customHeight="1" x14ac:dyDescent="0.25">
      <c r="A416" s="3">
        <v>2</v>
      </c>
      <c r="B416" s="3" t="s">
        <v>18</v>
      </c>
      <c r="C416" s="3" t="s">
        <v>18</v>
      </c>
      <c r="D416" s="63" t="s">
        <v>45</v>
      </c>
      <c r="E416" s="3" t="s">
        <v>9</v>
      </c>
      <c r="F416" s="3"/>
      <c r="G416" s="71" t="str">
        <f t="shared" si="18"/>
        <v>202020600</v>
      </c>
      <c r="H416" s="24">
        <f t="shared" si="19"/>
        <v>9</v>
      </c>
      <c r="I416" s="4" t="s">
        <v>1229</v>
      </c>
      <c r="J416" s="3">
        <v>4</v>
      </c>
      <c r="K416" s="3">
        <f t="shared" si="20"/>
        <v>34</v>
      </c>
      <c r="L416" s="24"/>
      <c r="M416" s="4"/>
      <c r="N416" s="58"/>
    </row>
    <row r="417" spans="1:14" s="22" customFormat="1" ht="24" customHeight="1" x14ac:dyDescent="0.25">
      <c r="A417" s="20">
        <v>2</v>
      </c>
      <c r="B417" s="20" t="s">
        <v>18</v>
      </c>
      <c r="C417" s="20" t="s">
        <v>18</v>
      </c>
      <c r="D417" s="20" t="s">
        <v>45</v>
      </c>
      <c r="E417" s="20" t="s">
        <v>11</v>
      </c>
      <c r="F417" s="20"/>
      <c r="G417" s="72" t="str">
        <f t="shared" si="18"/>
        <v>202020601</v>
      </c>
      <c r="H417" s="37">
        <f t="shared" si="19"/>
        <v>9</v>
      </c>
      <c r="I417" s="19" t="s">
        <v>1229</v>
      </c>
      <c r="J417" s="20">
        <v>5</v>
      </c>
      <c r="K417" s="20">
        <f t="shared" si="20"/>
        <v>34</v>
      </c>
      <c r="L417" s="37" t="s">
        <v>993</v>
      </c>
      <c r="M417" s="19" t="s">
        <v>994</v>
      </c>
      <c r="N417" s="53" t="s">
        <v>1438</v>
      </c>
    </row>
    <row r="418" spans="1:14" s="22" customFormat="1" ht="24" customHeight="1" x14ac:dyDescent="0.25">
      <c r="A418" s="3">
        <v>2</v>
      </c>
      <c r="B418" s="3" t="s">
        <v>18</v>
      </c>
      <c r="C418" s="3" t="s">
        <v>18</v>
      </c>
      <c r="D418" s="63" t="s">
        <v>53</v>
      </c>
      <c r="E418" s="3" t="s">
        <v>9</v>
      </c>
      <c r="F418" s="3"/>
      <c r="G418" s="71" t="str">
        <f t="shared" si="18"/>
        <v>202020700</v>
      </c>
      <c r="H418" s="24">
        <f t="shared" si="19"/>
        <v>9</v>
      </c>
      <c r="I418" s="4" t="s">
        <v>618</v>
      </c>
      <c r="J418" s="3">
        <v>4</v>
      </c>
      <c r="K418" s="3">
        <f t="shared" si="20"/>
        <v>18</v>
      </c>
      <c r="L418" s="24"/>
      <c r="M418" s="4"/>
      <c r="N418" s="58"/>
    </row>
    <row r="419" spans="1:14" s="22" customFormat="1" ht="24" customHeight="1" x14ac:dyDescent="0.25">
      <c r="A419" s="20">
        <v>2</v>
      </c>
      <c r="B419" s="20" t="s">
        <v>18</v>
      </c>
      <c r="C419" s="20" t="s">
        <v>18</v>
      </c>
      <c r="D419" s="20" t="s">
        <v>53</v>
      </c>
      <c r="E419" s="20" t="s">
        <v>11</v>
      </c>
      <c r="F419" s="20"/>
      <c r="G419" s="72" t="str">
        <f t="shared" si="18"/>
        <v>202020701</v>
      </c>
      <c r="H419" s="37">
        <f t="shared" si="19"/>
        <v>9</v>
      </c>
      <c r="I419" s="19" t="s">
        <v>618</v>
      </c>
      <c r="J419" s="20">
        <v>5</v>
      </c>
      <c r="K419" s="20">
        <f t="shared" si="20"/>
        <v>18</v>
      </c>
      <c r="L419" s="37" t="s">
        <v>619</v>
      </c>
      <c r="M419" s="19" t="s">
        <v>995</v>
      </c>
      <c r="N419" s="53"/>
    </row>
    <row r="420" spans="1:14" s="22" customFormat="1" ht="39.950000000000003" customHeight="1" x14ac:dyDescent="0.25">
      <c r="A420" s="1">
        <v>2</v>
      </c>
      <c r="B420" s="1" t="s">
        <v>18</v>
      </c>
      <c r="C420" s="62" t="s">
        <v>29</v>
      </c>
      <c r="D420" s="1" t="s">
        <v>9</v>
      </c>
      <c r="E420" s="1" t="s">
        <v>9</v>
      </c>
      <c r="F420" s="1"/>
      <c r="G420" s="70" t="str">
        <f t="shared" si="18"/>
        <v>202030000</v>
      </c>
      <c r="H420" s="23">
        <f t="shared" si="19"/>
        <v>9</v>
      </c>
      <c r="I420" s="2" t="s">
        <v>620</v>
      </c>
      <c r="J420" s="1">
        <v>3</v>
      </c>
      <c r="K420" s="1">
        <f t="shared" si="20"/>
        <v>20</v>
      </c>
      <c r="L420" s="23" t="s">
        <v>1166</v>
      </c>
      <c r="M420" s="2" t="s">
        <v>1167</v>
      </c>
      <c r="N420" s="60" t="s">
        <v>1352</v>
      </c>
    </row>
    <row r="421" spans="1:14" s="22" customFormat="1" ht="24" customHeight="1" x14ac:dyDescent="0.25">
      <c r="A421" s="3">
        <v>2</v>
      </c>
      <c r="B421" s="3" t="s">
        <v>18</v>
      </c>
      <c r="C421" s="3" t="s">
        <v>29</v>
      </c>
      <c r="D421" s="63" t="s">
        <v>11</v>
      </c>
      <c r="E421" s="3" t="s">
        <v>9</v>
      </c>
      <c r="F421" s="3"/>
      <c r="G421" s="71" t="str">
        <f t="shared" si="18"/>
        <v>202030100</v>
      </c>
      <c r="H421" s="24">
        <f t="shared" si="19"/>
        <v>9</v>
      </c>
      <c r="I421" s="4" t="s">
        <v>621</v>
      </c>
      <c r="J421" s="3">
        <v>4</v>
      </c>
      <c r="K421" s="3">
        <f t="shared" si="20"/>
        <v>29</v>
      </c>
      <c r="L421" s="24"/>
      <c r="M421" s="4"/>
      <c r="N421" s="58"/>
    </row>
    <row r="422" spans="1:14" s="22" customFormat="1" ht="24" customHeight="1" x14ac:dyDescent="0.25">
      <c r="A422" s="20">
        <v>2</v>
      </c>
      <c r="B422" s="20" t="s">
        <v>18</v>
      </c>
      <c r="C422" s="20" t="s">
        <v>29</v>
      </c>
      <c r="D422" s="64" t="s">
        <v>11</v>
      </c>
      <c r="E422" s="64" t="s">
        <v>11</v>
      </c>
      <c r="F422" s="20"/>
      <c r="G422" s="72" t="str">
        <f t="shared" si="18"/>
        <v>202030101</v>
      </c>
      <c r="H422" s="37">
        <f t="shared" si="19"/>
        <v>9</v>
      </c>
      <c r="I422" s="19" t="s">
        <v>621</v>
      </c>
      <c r="J422" s="20">
        <v>5</v>
      </c>
      <c r="K422" s="20">
        <f t="shared" si="20"/>
        <v>29</v>
      </c>
      <c r="L422" s="37" t="s">
        <v>622</v>
      </c>
      <c r="M422" s="19" t="s">
        <v>623</v>
      </c>
      <c r="N422" s="53" t="s">
        <v>1382</v>
      </c>
    </row>
    <row r="423" spans="1:14" s="22" customFormat="1" ht="24" customHeight="1" x14ac:dyDescent="0.25">
      <c r="A423" s="3">
        <v>2</v>
      </c>
      <c r="B423" s="3" t="s">
        <v>18</v>
      </c>
      <c r="C423" s="3" t="s">
        <v>29</v>
      </c>
      <c r="D423" s="63" t="s">
        <v>18</v>
      </c>
      <c r="E423" s="3" t="s">
        <v>9</v>
      </c>
      <c r="F423" s="3"/>
      <c r="G423" s="71" t="str">
        <f t="shared" si="18"/>
        <v>202030200</v>
      </c>
      <c r="H423" s="24">
        <f t="shared" si="19"/>
        <v>9</v>
      </c>
      <c r="I423" s="4" t="s">
        <v>624</v>
      </c>
      <c r="J423" s="3">
        <v>4</v>
      </c>
      <c r="K423" s="3">
        <f t="shared" si="20"/>
        <v>28</v>
      </c>
      <c r="L423" s="24"/>
      <c r="M423" s="4"/>
      <c r="N423" s="58"/>
    </row>
    <row r="424" spans="1:14" s="22" customFormat="1" ht="24" customHeight="1" x14ac:dyDescent="0.25">
      <c r="A424" s="20">
        <v>2</v>
      </c>
      <c r="B424" s="20" t="s">
        <v>18</v>
      </c>
      <c r="C424" s="20" t="s">
        <v>29</v>
      </c>
      <c r="D424" s="20" t="s">
        <v>18</v>
      </c>
      <c r="E424" s="64" t="s">
        <v>11</v>
      </c>
      <c r="F424" s="20"/>
      <c r="G424" s="72" t="str">
        <f t="shared" si="18"/>
        <v>202030201</v>
      </c>
      <c r="H424" s="37">
        <f t="shared" si="19"/>
        <v>9</v>
      </c>
      <c r="I424" s="51" t="s">
        <v>625</v>
      </c>
      <c r="J424" s="20">
        <v>5</v>
      </c>
      <c r="K424" s="20">
        <f t="shared" si="20"/>
        <v>38</v>
      </c>
      <c r="L424" s="37" t="s">
        <v>626</v>
      </c>
      <c r="M424" s="51" t="s">
        <v>627</v>
      </c>
      <c r="N424" s="53" t="s">
        <v>886</v>
      </c>
    </row>
    <row r="425" spans="1:14" s="22" customFormat="1" ht="24" customHeight="1" x14ac:dyDescent="0.25">
      <c r="A425" s="20">
        <v>2</v>
      </c>
      <c r="B425" s="20" t="s">
        <v>18</v>
      </c>
      <c r="C425" s="20" t="s">
        <v>29</v>
      </c>
      <c r="D425" s="20" t="s">
        <v>18</v>
      </c>
      <c r="E425" s="64" t="s">
        <v>18</v>
      </c>
      <c r="F425" s="20"/>
      <c r="G425" s="72" t="str">
        <f t="shared" si="18"/>
        <v>202030202</v>
      </c>
      <c r="H425" s="37">
        <f t="shared" si="19"/>
        <v>9</v>
      </c>
      <c r="I425" s="51" t="s">
        <v>628</v>
      </c>
      <c r="J425" s="20">
        <v>5</v>
      </c>
      <c r="K425" s="20">
        <f t="shared" si="20"/>
        <v>44</v>
      </c>
      <c r="L425" s="37" t="s">
        <v>626</v>
      </c>
      <c r="M425" s="51" t="s">
        <v>627</v>
      </c>
      <c r="N425" s="53" t="s">
        <v>886</v>
      </c>
    </row>
    <row r="426" spans="1:14" s="22" customFormat="1" ht="24" customHeight="1" x14ac:dyDescent="0.25">
      <c r="A426" s="20">
        <v>2</v>
      </c>
      <c r="B426" s="20" t="s">
        <v>18</v>
      </c>
      <c r="C426" s="20" t="s">
        <v>29</v>
      </c>
      <c r="D426" s="20" t="s">
        <v>18</v>
      </c>
      <c r="E426" s="64" t="s">
        <v>29</v>
      </c>
      <c r="F426" s="20"/>
      <c r="G426" s="72" t="str">
        <f t="shared" si="18"/>
        <v>202030203</v>
      </c>
      <c r="H426" s="37">
        <f t="shared" si="19"/>
        <v>9</v>
      </c>
      <c r="I426" s="51" t="s">
        <v>629</v>
      </c>
      <c r="J426" s="20">
        <v>5</v>
      </c>
      <c r="K426" s="20">
        <f t="shared" si="20"/>
        <v>44</v>
      </c>
      <c r="L426" s="37" t="s">
        <v>626</v>
      </c>
      <c r="M426" s="51" t="s">
        <v>627</v>
      </c>
      <c r="N426" s="53" t="s">
        <v>886</v>
      </c>
    </row>
    <row r="427" spans="1:14" s="22" customFormat="1" ht="24" customHeight="1" x14ac:dyDescent="0.25">
      <c r="A427" s="20">
        <v>2</v>
      </c>
      <c r="B427" s="20" t="s">
        <v>18</v>
      </c>
      <c r="C427" s="20" t="s">
        <v>29</v>
      </c>
      <c r="D427" s="20" t="s">
        <v>18</v>
      </c>
      <c r="E427" s="64" t="s">
        <v>35</v>
      </c>
      <c r="F427" s="20"/>
      <c r="G427" s="72" t="str">
        <f t="shared" si="18"/>
        <v>202030204</v>
      </c>
      <c r="H427" s="37">
        <f t="shared" si="19"/>
        <v>9</v>
      </c>
      <c r="I427" s="51" t="s">
        <v>630</v>
      </c>
      <c r="J427" s="20">
        <v>5</v>
      </c>
      <c r="K427" s="20">
        <f t="shared" si="20"/>
        <v>28</v>
      </c>
      <c r="L427" s="37" t="s">
        <v>626</v>
      </c>
      <c r="M427" s="51" t="s">
        <v>627</v>
      </c>
      <c r="N427" s="53" t="s">
        <v>886</v>
      </c>
    </row>
    <row r="428" spans="1:14" s="22" customFormat="1" ht="24" customHeight="1" x14ac:dyDescent="0.25">
      <c r="A428" s="20">
        <v>2</v>
      </c>
      <c r="B428" s="20" t="s">
        <v>18</v>
      </c>
      <c r="C428" s="20" t="s">
        <v>29</v>
      </c>
      <c r="D428" s="20" t="s">
        <v>18</v>
      </c>
      <c r="E428" s="64" t="s">
        <v>41</v>
      </c>
      <c r="F428" s="20"/>
      <c r="G428" s="72" t="str">
        <f t="shared" si="18"/>
        <v>202030205</v>
      </c>
      <c r="H428" s="37">
        <f t="shared" si="19"/>
        <v>9</v>
      </c>
      <c r="I428" s="51" t="s">
        <v>631</v>
      </c>
      <c r="J428" s="20">
        <v>5</v>
      </c>
      <c r="K428" s="20">
        <f t="shared" si="20"/>
        <v>34</v>
      </c>
      <c r="L428" s="37" t="s">
        <v>626</v>
      </c>
      <c r="M428" s="51" t="s">
        <v>627</v>
      </c>
      <c r="N428" s="53" t="s">
        <v>886</v>
      </c>
    </row>
    <row r="429" spans="1:14" s="22" customFormat="1" ht="24" customHeight="1" x14ac:dyDescent="0.25">
      <c r="A429" s="20">
        <v>2</v>
      </c>
      <c r="B429" s="20" t="s">
        <v>18</v>
      </c>
      <c r="C429" s="20" t="s">
        <v>29</v>
      </c>
      <c r="D429" s="20" t="s">
        <v>18</v>
      </c>
      <c r="E429" s="64" t="s">
        <v>45</v>
      </c>
      <c r="F429" s="20"/>
      <c r="G429" s="72" t="str">
        <f t="shared" si="18"/>
        <v>202030206</v>
      </c>
      <c r="H429" s="37">
        <f t="shared" si="19"/>
        <v>9</v>
      </c>
      <c r="I429" s="51" t="s">
        <v>632</v>
      </c>
      <c r="J429" s="20">
        <v>5</v>
      </c>
      <c r="K429" s="20">
        <f t="shared" si="20"/>
        <v>44</v>
      </c>
      <c r="L429" s="37" t="s">
        <v>626</v>
      </c>
      <c r="M429" s="51" t="s">
        <v>627</v>
      </c>
      <c r="N429" s="53" t="s">
        <v>886</v>
      </c>
    </row>
    <row r="430" spans="1:14" s="22" customFormat="1" ht="24" customHeight="1" x14ac:dyDescent="0.25">
      <c r="A430" s="20">
        <v>2</v>
      </c>
      <c r="B430" s="20" t="s">
        <v>18</v>
      </c>
      <c r="C430" s="20" t="s">
        <v>29</v>
      </c>
      <c r="D430" s="20" t="s">
        <v>18</v>
      </c>
      <c r="E430" s="64" t="s">
        <v>53</v>
      </c>
      <c r="F430" s="20"/>
      <c r="G430" s="72" t="str">
        <f t="shared" si="18"/>
        <v>202030207</v>
      </c>
      <c r="H430" s="37">
        <f t="shared" si="19"/>
        <v>9</v>
      </c>
      <c r="I430" s="51" t="s">
        <v>633</v>
      </c>
      <c r="J430" s="20">
        <v>5</v>
      </c>
      <c r="K430" s="20">
        <f t="shared" si="20"/>
        <v>36</v>
      </c>
      <c r="L430" s="37" t="s">
        <v>626</v>
      </c>
      <c r="M430" s="51" t="s">
        <v>627</v>
      </c>
      <c r="N430" s="53" t="s">
        <v>886</v>
      </c>
    </row>
    <row r="431" spans="1:14" s="22" customFormat="1" ht="24" customHeight="1" x14ac:dyDescent="0.25">
      <c r="A431" s="20">
        <v>2</v>
      </c>
      <c r="B431" s="20" t="s">
        <v>18</v>
      </c>
      <c r="C431" s="20" t="s">
        <v>29</v>
      </c>
      <c r="D431" s="20" t="s">
        <v>18</v>
      </c>
      <c r="E431" s="64" t="s">
        <v>61</v>
      </c>
      <c r="F431" s="20"/>
      <c r="G431" s="72" t="str">
        <f t="shared" si="18"/>
        <v>202030208</v>
      </c>
      <c r="H431" s="37">
        <f t="shared" si="19"/>
        <v>9</v>
      </c>
      <c r="I431" s="51" t="s">
        <v>634</v>
      </c>
      <c r="J431" s="20">
        <v>5</v>
      </c>
      <c r="K431" s="20">
        <f t="shared" si="20"/>
        <v>34</v>
      </c>
      <c r="L431" s="37" t="s">
        <v>626</v>
      </c>
      <c r="M431" s="51" t="s">
        <v>627</v>
      </c>
      <c r="N431" s="53" t="s">
        <v>886</v>
      </c>
    </row>
    <row r="432" spans="1:14" s="22" customFormat="1" ht="24" customHeight="1" x14ac:dyDescent="0.25">
      <c r="A432" s="20">
        <v>2</v>
      </c>
      <c r="B432" s="20" t="s">
        <v>18</v>
      </c>
      <c r="C432" s="20" t="s">
        <v>29</v>
      </c>
      <c r="D432" s="20" t="s">
        <v>18</v>
      </c>
      <c r="E432" s="64" t="s">
        <v>69</v>
      </c>
      <c r="F432" s="20"/>
      <c r="G432" s="72" t="str">
        <f t="shared" si="18"/>
        <v>202030209</v>
      </c>
      <c r="H432" s="37">
        <f t="shared" si="19"/>
        <v>9</v>
      </c>
      <c r="I432" s="51" t="s">
        <v>635</v>
      </c>
      <c r="J432" s="20">
        <v>5</v>
      </c>
      <c r="K432" s="20">
        <f t="shared" si="20"/>
        <v>30</v>
      </c>
      <c r="L432" s="37" t="s">
        <v>626</v>
      </c>
      <c r="M432" s="51" t="s">
        <v>627</v>
      </c>
      <c r="N432" s="53" t="s">
        <v>886</v>
      </c>
    </row>
    <row r="433" spans="1:14" s="22" customFormat="1" ht="24" customHeight="1" x14ac:dyDescent="0.25">
      <c r="A433" s="20">
        <v>2</v>
      </c>
      <c r="B433" s="20" t="s">
        <v>18</v>
      </c>
      <c r="C433" s="20" t="s">
        <v>29</v>
      </c>
      <c r="D433" s="20" t="s">
        <v>18</v>
      </c>
      <c r="E433" s="64" t="s">
        <v>287</v>
      </c>
      <c r="F433" s="20"/>
      <c r="G433" s="72" t="str">
        <f t="shared" si="18"/>
        <v>202030210</v>
      </c>
      <c r="H433" s="37">
        <f t="shared" si="19"/>
        <v>9</v>
      </c>
      <c r="I433" s="51" t="s">
        <v>636</v>
      </c>
      <c r="J433" s="20">
        <v>5</v>
      </c>
      <c r="K433" s="20">
        <f t="shared" si="20"/>
        <v>23</v>
      </c>
      <c r="L433" s="37" t="s">
        <v>626</v>
      </c>
      <c r="M433" s="51" t="s">
        <v>627</v>
      </c>
      <c r="N433" s="53" t="s">
        <v>886</v>
      </c>
    </row>
    <row r="434" spans="1:14" s="22" customFormat="1" ht="24" customHeight="1" x14ac:dyDescent="0.25">
      <c r="A434" s="20">
        <v>2</v>
      </c>
      <c r="B434" s="20" t="s">
        <v>18</v>
      </c>
      <c r="C434" s="20" t="s">
        <v>29</v>
      </c>
      <c r="D434" s="20" t="s">
        <v>18</v>
      </c>
      <c r="E434" s="64" t="s">
        <v>289</v>
      </c>
      <c r="F434" s="20"/>
      <c r="G434" s="72" t="str">
        <f t="shared" si="18"/>
        <v>202030211</v>
      </c>
      <c r="H434" s="37">
        <f t="shared" si="19"/>
        <v>9</v>
      </c>
      <c r="I434" s="6" t="s">
        <v>637</v>
      </c>
      <c r="J434" s="20">
        <v>5</v>
      </c>
      <c r="K434" s="20">
        <f t="shared" si="20"/>
        <v>34</v>
      </c>
      <c r="L434" s="37" t="s">
        <v>626</v>
      </c>
      <c r="M434" s="6" t="s">
        <v>627</v>
      </c>
      <c r="N434" s="53" t="s">
        <v>886</v>
      </c>
    </row>
    <row r="435" spans="1:14" s="22" customFormat="1" ht="24" customHeight="1" x14ac:dyDescent="0.25">
      <c r="A435" s="20">
        <v>2</v>
      </c>
      <c r="B435" s="20" t="s">
        <v>18</v>
      </c>
      <c r="C435" s="20" t="s">
        <v>29</v>
      </c>
      <c r="D435" s="20" t="s">
        <v>18</v>
      </c>
      <c r="E435" s="64" t="s">
        <v>291</v>
      </c>
      <c r="F435" s="20"/>
      <c r="G435" s="72" t="str">
        <f t="shared" si="18"/>
        <v>202030212</v>
      </c>
      <c r="H435" s="37">
        <f t="shared" si="19"/>
        <v>9</v>
      </c>
      <c r="I435" s="51" t="s">
        <v>638</v>
      </c>
      <c r="J435" s="20">
        <v>5</v>
      </c>
      <c r="K435" s="20">
        <f t="shared" si="20"/>
        <v>27</v>
      </c>
      <c r="L435" s="37" t="s">
        <v>626</v>
      </c>
      <c r="M435" s="51" t="s">
        <v>627</v>
      </c>
      <c r="N435" s="53" t="s">
        <v>886</v>
      </c>
    </row>
    <row r="436" spans="1:14" s="22" customFormat="1" ht="24" customHeight="1" x14ac:dyDescent="0.25">
      <c r="A436" s="20">
        <v>2</v>
      </c>
      <c r="B436" s="20" t="s">
        <v>18</v>
      </c>
      <c r="C436" s="20" t="s">
        <v>29</v>
      </c>
      <c r="D436" s="20" t="s">
        <v>18</v>
      </c>
      <c r="E436" s="64" t="s">
        <v>293</v>
      </c>
      <c r="F436" s="20"/>
      <c r="G436" s="72" t="str">
        <f t="shared" si="18"/>
        <v>202030213</v>
      </c>
      <c r="H436" s="37">
        <f t="shared" si="19"/>
        <v>9</v>
      </c>
      <c r="I436" s="51" t="s">
        <v>639</v>
      </c>
      <c r="J436" s="20">
        <v>5</v>
      </c>
      <c r="K436" s="20">
        <f t="shared" si="20"/>
        <v>37</v>
      </c>
      <c r="L436" s="37" t="s">
        <v>626</v>
      </c>
      <c r="M436" s="51" t="s">
        <v>627</v>
      </c>
      <c r="N436" s="53" t="s">
        <v>886</v>
      </c>
    </row>
    <row r="437" spans="1:14" s="22" customFormat="1" ht="24" customHeight="1" x14ac:dyDescent="0.25">
      <c r="A437" s="20">
        <v>2</v>
      </c>
      <c r="B437" s="20" t="s">
        <v>18</v>
      </c>
      <c r="C437" s="20" t="s">
        <v>29</v>
      </c>
      <c r="D437" s="20" t="s">
        <v>18</v>
      </c>
      <c r="E437" s="64" t="s">
        <v>295</v>
      </c>
      <c r="F437" s="20"/>
      <c r="G437" s="72" t="str">
        <f t="shared" si="18"/>
        <v>202030214</v>
      </c>
      <c r="H437" s="37">
        <f t="shared" si="19"/>
        <v>9</v>
      </c>
      <c r="I437" s="51" t="s">
        <v>900</v>
      </c>
      <c r="J437" s="20">
        <v>5</v>
      </c>
      <c r="K437" s="20">
        <f t="shared" si="20"/>
        <v>69</v>
      </c>
      <c r="L437" s="37" t="s">
        <v>626</v>
      </c>
      <c r="M437" s="51" t="s">
        <v>627</v>
      </c>
      <c r="N437" s="53" t="s">
        <v>886</v>
      </c>
    </row>
    <row r="438" spans="1:14" s="22" customFormat="1" ht="24" customHeight="1" x14ac:dyDescent="0.25">
      <c r="A438" s="20">
        <v>2</v>
      </c>
      <c r="B438" s="20" t="s">
        <v>18</v>
      </c>
      <c r="C438" s="20" t="s">
        <v>29</v>
      </c>
      <c r="D438" s="20" t="s">
        <v>18</v>
      </c>
      <c r="E438" s="64" t="s">
        <v>297</v>
      </c>
      <c r="F438" s="20"/>
      <c r="G438" s="72" t="str">
        <f t="shared" si="18"/>
        <v>202030215</v>
      </c>
      <c r="H438" s="37">
        <f t="shared" si="19"/>
        <v>9</v>
      </c>
      <c r="I438" s="51" t="s">
        <v>906</v>
      </c>
      <c r="J438" s="20">
        <v>5</v>
      </c>
      <c r="K438" s="20">
        <f t="shared" si="20"/>
        <v>79</v>
      </c>
      <c r="L438" s="37" t="s">
        <v>626</v>
      </c>
      <c r="M438" s="51" t="s">
        <v>627</v>
      </c>
      <c r="N438" s="53" t="s">
        <v>886</v>
      </c>
    </row>
    <row r="439" spans="1:14" s="22" customFormat="1" ht="24" customHeight="1" x14ac:dyDescent="0.25">
      <c r="A439" s="20">
        <v>2</v>
      </c>
      <c r="B439" s="20" t="s">
        <v>18</v>
      </c>
      <c r="C439" s="20" t="s">
        <v>29</v>
      </c>
      <c r="D439" s="20" t="s">
        <v>18</v>
      </c>
      <c r="E439" s="64" t="s">
        <v>299</v>
      </c>
      <c r="F439" s="20"/>
      <c r="G439" s="72" t="str">
        <f t="shared" si="18"/>
        <v>202030216</v>
      </c>
      <c r="H439" s="37">
        <f t="shared" si="19"/>
        <v>9</v>
      </c>
      <c r="I439" s="51" t="s">
        <v>907</v>
      </c>
      <c r="J439" s="20">
        <v>5</v>
      </c>
      <c r="K439" s="20">
        <f t="shared" si="20"/>
        <v>139</v>
      </c>
      <c r="L439" s="37" t="s">
        <v>626</v>
      </c>
      <c r="M439" s="51" t="s">
        <v>627</v>
      </c>
      <c r="N439" s="53" t="s">
        <v>886</v>
      </c>
    </row>
    <row r="440" spans="1:14" s="22" customFormat="1" ht="24" customHeight="1" x14ac:dyDescent="0.25">
      <c r="A440" s="20">
        <v>2</v>
      </c>
      <c r="B440" s="20" t="s">
        <v>18</v>
      </c>
      <c r="C440" s="20" t="s">
        <v>29</v>
      </c>
      <c r="D440" s="20" t="s">
        <v>18</v>
      </c>
      <c r="E440" s="64" t="s">
        <v>301</v>
      </c>
      <c r="F440" s="20"/>
      <c r="G440" s="72" t="str">
        <f t="shared" si="18"/>
        <v>202030217</v>
      </c>
      <c r="H440" s="37">
        <f t="shared" si="19"/>
        <v>9</v>
      </c>
      <c r="I440" s="51" t="s">
        <v>901</v>
      </c>
      <c r="J440" s="20">
        <v>5</v>
      </c>
      <c r="K440" s="20">
        <f t="shared" si="20"/>
        <v>60</v>
      </c>
      <c r="L440" s="37" t="s">
        <v>626</v>
      </c>
      <c r="M440" s="51" t="s">
        <v>627</v>
      </c>
      <c r="N440" s="53" t="s">
        <v>886</v>
      </c>
    </row>
    <row r="441" spans="1:14" s="22" customFormat="1" ht="24" customHeight="1" x14ac:dyDescent="0.25">
      <c r="A441" s="20">
        <v>2</v>
      </c>
      <c r="B441" s="20" t="s">
        <v>18</v>
      </c>
      <c r="C441" s="20" t="s">
        <v>29</v>
      </c>
      <c r="D441" s="20" t="s">
        <v>18</v>
      </c>
      <c r="E441" s="64" t="s">
        <v>303</v>
      </c>
      <c r="F441" s="20"/>
      <c r="G441" s="72" t="str">
        <f t="shared" si="18"/>
        <v>202030218</v>
      </c>
      <c r="H441" s="37">
        <f t="shared" si="19"/>
        <v>9</v>
      </c>
      <c r="I441" s="51" t="s">
        <v>902</v>
      </c>
      <c r="J441" s="20">
        <v>5</v>
      </c>
      <c r="K441" s="20">
        <f t="shared" si="20"/>
        <v>54</v>
      </c>
      <c r="L441" s="37" t="s">
        <v>626</v>
      </c>
      <c r="M441" s="51" t="s">
        <v>627</v>
      </c>
      <c r="N441" s="53" t="s">
        <v>886</v>
      </c>
    </row>
    <row r="442" spans="1:14" s="22" customFormat="1" ht="24" customHeight="1" x14ac:dyDescent="0.25">
      <c r="A442" s="20">
        <v>2</v>
      </c>
      <c r="B442" s="20" t="s">
        <v>18</v>
      </c>
      <c r="C442" s="20" t="s">
        <v>29</v>
      </c>
      <c r="D442" s="20" t="s">
        <v>18</v>
      </c>
      <c r="E442" s="64" t="s">
        <v>446</v>
      </c>
      <c r="F442" s="20"/>
      <c r="G442" s="72" t="str">
        <f t="shared" si="18"/>
        <v>202030219</v>
      </c>
      <c r="H442" s="37">
        <f t="shared" si="19"/>
        <v>9</v>
      </c>
      <c r="I442" s="51" t="s">
        <v>903</v>
      </c>
      <c r="J442" s="20">
        <v>5</v>
      </c>
      <c r="K442" s="20">
        <f t="shared" si="20"/>
        <v>46</v>
      </c>
      <c r="L442" s="37" t="s">
        <v>626</v>
      </c>
      <c r="M442" s="51" t="s">
        <v>627</v>
      </c>
      <c r="N442" s="53" t="s">
        <v>886</v>
      </c>
    </row>
    <row r="443" spans="1:14" s="22" customFormat="1" ht="24" customHeight="1" x14ac:dyDescent="0.25">
      <c r="A443" s="20">
        <v>2</v>
      </c>
      <c r="B443" s="20" t="s">
        <v>18</v>
      </c>
      <c r="C443" s="20" t="s">
        <v>29</v>
      </c>
      <c r="D443" s="20" t="s">
        <v>18</v>
      </c>
      <c r="E443" s="64" t="s">
        <v>450</v>
      </c>
      <c r="F443" s="20"/>
      <c r="G443" s="72" t="str">
        <f t="shared" si="18"/>
        <v>202030220</v>
      </c>
      <c r="H443" s="37">
        <f t="shared" si="19"/>
        <v>9</v>
      </c>
      <c r="I443" s="51" t="s">
        <v>904</v>
      </c>
      <c r="J443" s="20">
        <v>5</v>
      </c>
      <c r="K443" s="20">
        <f t="shared" si="20"/>
        <v>77</v>
      </c>
      <c r="L443" s="37" t="s">
        <v>626</v>
      </c>
      <c r="M443" s="51" t="s">
        <v>627</v>
      </c>
      <c r="N443" s="53" t="s">
        <v>886</v>
      </c>
    </row>
    <row r="444" spans="1:14" s="22" customFormat="1" ht="24" customHeight="1" x14ac:dyDescent="0.25">
      <c r="A444" s="20">
        <v>2</v>
      </c>
      <c r="B444" s="20" t="s">
        <v>18</v>
      </c>
      <c r="C444" s="20" t="s">
        <v>29</v>
      </c>
      <c r="D444" s="20" t="s">
        <v>18</v>
      </c>
      <c r="E444" s="64" t="s">
        <v>455</v>
      </c>
      <c r="F444" s="20"/>
      <c r="G444" s="72" t="str">
        <f t="shared" si="18"/>
        <v>202030221</v>
      </c>
      <c r="H444" s="37">
        <f t="shared" si="19"/>
        <v>9</v>
      </c>
      <c r="I444" s="51" t="s">
        <v>905</v>
      </c>
      <c r="J444" s="20">
        <v>5</v>
      </c>
      <c r="K444" s="20">
        <f t="shared" si="20"/>
        <v>68</v>
      </c>
      <c r="L444" s="37" t="s">
        <v>626</v>
      </c>
      <c r="M444" s="51" t="s">
        <v>627</v>
      </c>
      <c r="N444" s="53" t="s">
        <v>886</v>
      </c>
    </row>
    <row r="445" spans="1:14" s="22" customFormat="1" ht="24" customHeight="1" x14ac:dyDescent="0.25">
      <c r="A445" s="20">
        <v>2</v>
      </c>
      <c r="B445" s="20" t="s">
        <v>18</v>
      </c>
      <c r="C445" s="20" t="s">
        <v>29</v>
      </c>
      <c r="D445" s="20" t="s">
        <v>18</v>
      </c>
      <c r="E445" s="64" t="s">
        <v>467</v>
      </c>
      <c r="F445" s="20"/>
      <c r="G445" s="72" t="str">
        <f t="shared" si="18"/>
        <v>202030222</v>
      </c>
      <c r="H445" s="37">
        <f t="shared" si="19"/>
        <v>9</v>
      </c>
      <c r="I445" s="6" t="s">
        <v>916</v>
      </c>
      <c r="J445" s="20">
        <v>5</v>
      </c>
      <c r="K445" s="20">
        <f t="shared" si="20"/>
        <v>64</v>
      </c>
      <c r="L445" s="37" t="s">
        <v>626</v>
      </c>
      <c r="M445" s="6" t="s">
        <v>627</v>
      </c>
      <c r="N445" s="53" t="s">
        <v>886</v>
      </c>
    </row>
    <row r="446" spans="1:14" s="22" customFormat="1" ht="24" customHeight="1" x14ac:dyDescent="0.25">
      <c r="A446" s="20">
        <v>2</v>
      </c>
      <c r="B446" s="20" t="s">
        <v>18</v>
      </c>
      <c r="C446" s="20" t="s">
        <v>29</v>
      </c>
      <c r="D446" s="20" t="s">
        <v>18</v>
      </c>
      <c r="E446" s="64" t="s">
        <v>471</v>
      </c>
      <c r="F446" s="20"/>
      <c r="G446" s="72" t="str">
        <f t="shared" si="18"/>
        <v>202030223</v>
      </c>
      <c r="H446" s="37">
        <f t="shared" si="19"/>
        <v>9</v>
      </c>
      <c r="I446" s="6" t="s">
        <v>917</v>
      </c>
      <c r="J446" s="20">
        <v>5</v>
      </c>
      <c r="K446" s="20">
        <f t="shared" si="20"/>
        <v>101</v>
      </c>
      <c r="L446" s="37" t="s">
        <v>626</v>
      </c>
      <c r="M446" s="6" t="s">
        <v>627</v>
      </c>
      <c r="N446" s="53" t="s">
        <v>886</v>
      </c>
    </row>
    <row r="447" spans="1:14" s="22" customFormat="1" ht="24" customHeight="1" x14ac:dyDescent="0.25">
      <c r="A447" s="20">
        <v>2</v>
      </c>
      <c r="B447" s="20" t="s">
        <v>18</v>
      </c>
      <c r="C447" s="20" t="s">
        <v>29</v>
      </c>
      <c r="D447" s="20" t="s">
        <v>18</v>
      </c>
      <c r="E447" s="64" t="s">
        <v>475</v>
      </c>
      <c r="F447" s="20"/>
      <c r="G447" s="72" t="str">
        <f t="shared" si="18"/>
        <v>202030224</v>
      </c>
      <c r="H447" s="37">
        <f t="shared" si="19"/>
        <v>9</v>
      </c>
      <c r="I447" s="6" t="s">
        <v>918</v>
      </c>
      <c r="J447" s="20">
        <v>5</v>
      </c>
      <c r="K447" s="20">
        <f t="shared" si="20"/>
        <v>130</v>
      </c>
      <c r="L447" s="37" t="s">
        <v>626</v>
      </c>
      <c r="M447" s="6" t="s">
        <v>627</v>
      </c>
      <c r="N447" s="53" t="s">
        <v>886</v>
      </c>
    </row>
    <row r="448" spans="1:14" s="22" customFormat="1" ht="24" customHeight="1" x14ac:dyDescent="0.25">
      <c r="A448" s="20">
        <v>2</v>
      </c>
      <c r="B448" s="20" t="s">
        <v>18</v>
      </c>
      <c r="C448" s="20" t="s">
        <v>29</v>
      </c>
      <c r="D448" s="20" t="s">
        <v>18</v>
      </c>
      <c r="E448" s="64" t="s">
        <v>894</v>
      </c>
      <c r="F448" s="20"/>
      <c r="G448" s="72" t="str">
        <f t="shared" si="18"/>
        <v>202030225</v>
      </c>
      <c r="H448" s="37">
        <f t="shared" si="19"/>
        <v>9</v>
      </c>
      <c r="I448" s="6" t="s">
        <v>919</v>
      </c>
      <c r="J448" s="20">
        <v>5</v>
      </c>
      <c r="K448" s="20">
        <f t="shared" si="20"/>
        <v>84</v>
      </c>
      <c r="L448" s="37" t="s">
        <v>626</v>
      </c>
      <c r="M448" s="6" t="s">
        <v>627</v>
      </c>
      <c r="N448" s="53" t="s">
        <v>886</v>
      </c>
    </row>
    <row r="449" spans="1:14" s="22" customFormat="1" ht="24" customHeight="1" x14ac:dyDescent="0.25">
      <c r="A449" s="3">
        <v>2</v>
      </c>
      <c r="B449" s="3" t="s">
        <v>18</v>
      </c>
      <c r="C449" s="3" t="s">
        <v>29</v>
      </c>
      <c r="D449" s="63" t="s">
        <v>29</v>
      </c>
      <c r="E449" s="3" t="s">
        <v>9</v>
      </c>
      <c r="F449" s="3"/>
      <c r="G449" s="71" t="str">
        <f t="shared" si="18"/>
        <v>202030300</v>
      </c>
      <c r="H449" s="24">
        <f t="shared" si="19"/>
        <v>9</v>
      </c>
      <c r="I449" s="4" t="s">
        <v>640</v>
      </c>
      <c r="J449" s="3">
        <v>4</v>
      </c>
      <c r="K449" s="3">
        <f t="shared" si="20"/>
        <v>37</v>
      </c>
      <c r="L449" s="24"/>
      <c r="M449" s="4"/>
      <c r="N449" s="58"/>
    </row>
    <row r="450" spans="1:14" s="22" customFormat="1" ht="24" customHeight="1" x14ac:dyDescent="0.25">
      <c r="A450" s="20">
        <v>2</v>
      </c>
      <c r="B450" s="20" t="s">
        <v>18</v>
      </c>
      <c r="C450" s="20" t="s">
        <v>29</v>
      </c>
      <c r="D450" s="64" t="s">
        <v>29</v>
      </c>
      <c r="E450" s="64" t="s">
        <v>11</v>
      </c>
      <c r="F450" s="20"/>
      <c r="G450" s="72" t="str">
        <f t="shared" si="18"/>
        <v>202030301</v>
      </c>
      <c r="H450" s="37">
        <f t="shared" si="19"/>
        <v>9</v>
      </c>
      <c r="I450" s="19" t="s">
        <v>640</v>
      </c>
      <c r="J450" s="20">
        <v>5</v>
      </c>
      <c r="K450" s="20">
        <f t="shared" si="20"/>
        <v>37</v>
      </c>
      <c r="L450" s="37" t="s">
        <v>641</v>
      </c>
      <c r="M450" s="19" t="s">
        <v>642</v>
      </c>
      <c r="N450" s="53" t="s">
        <v>887</v>
      </c>
    </row>
    <row r="451" spans="1:14" s="22" customFormat="1" ht="24" customHeight="1" x14ac:dyDescent="0.25">
      <c r="A451" s="3">
        <v>2</v>
      </c>
      <c r="B451" s="3" t="s">
        <v>18</v>
      </c>
      <c r="C451" s="3" t="s">
        <v>29</v>
      </c>
      <c r="D451" s="63" t="s">
        <v>35</v>
      </c>
      <c r="E451" s="3" t="s">
        <v>9</v>
      </c>
      <c r="F451" s="3"/>
      <c r="G451" s="71" t="str">
        <f t="shared" si="18"/>
        <v>202030400</v>
      </c>
      <c r="H451" s="24">
        <f t="shared" si="19"/>
        <v>9</v>
      </c>
      <c r="I451" s="4" t="s">
        <v>643</v>
      </c>
      <c r="J451" s="3">
        <v>4</v>
      </c>
      <c r="K451" s="3">
        <f t="shared" si="20"/>
        <v>53</v>
      </c>
      <c r="L451" s="24"/>
      <c r="M451" s="4"/>
      <c r="N451" s="58"/>
    </row>
    <row r="452" spans="1:14" s="38" customFormat="1" ht="24" customHeight="1" x14ac:dyDescent="0.25">
      <c r="A452" s="20">
        <v>2</v>
      </c>
      <c r="B452" s="20" t="s">
        <v>18</v>
      </c>
      <c r="C452" s="20" t="s">
        <v>29</v>
      </c>
      <c r="D452" s="64" t="s">
        <v>35</v>
      </c>
      <c r="E452" s="64" t="s">
        <v>11</v>
      </c>
      <c r="F452" s="20"/>
      <c r="G452" s="72" t="str">
        <f t="shared" ref="G452:G515" si="21">+CONCATENATE(A452,B452,C452,D452,E452,F452)</f>
        <v>202030401</v>
      </c>
      <c r="H452" s="37">
        <f t="shared" ref="H452:H515" si="22">LEN(G452)</f>
        <v>9</v>
      </c>
      <c r="I452" s="19" t="s">
        <v>643</v>
      </c>
      <c r="J452" s="20">
        <v>5</v>
      </c>
      <c r="K452" s="20">
        <f t="shared" ref="K452:K515" si="23">LEN(I452)</f>
        <v>53</v>
      </c>
      <c r="L452" s="37" t="s">
        <v>644</v>
      </c>
      <c r="M452" s="19" t="s">
        <v>645</v>
      </c>
      <c r="N452" s="53" t="s">
        <v>1383</v>
      </c>
    </row>
    <row r="453" spans="1:14" s="38" customFormat="1" ht="24" customHeight="1" x14ac:dyDescent="0.25">
      <c r="A453" s="20">
        <v>2</v>
      </c>
      <c r="B453" s="20" t="s">
        <v>18</v>
      </c>
      <c r="C453" s="20" t="s">
        <v>29</v>
      </c>
      <c r="D453" s="64" t="s">
        <v>35</v>
      </c>
      <c r="E453" s="64" t="s">
        <v>18</v>
      </c>
      <c r="F453" s="20"/>
      <c r="G453" s="72" t="str">
        <f t="shared" si="21"/>
        <v>202030402</v>
      </c>
      <c r="H453" s="37">
        <f t="shared" si="22"/>
        <v>9</v>
      </c>
      <c r="I453" s="19" t="s">
        <v>646</v>
      </c>
      <c r="J453" s="20">
        <v>5</v>
      </c>
      <c r="K453" s="20">
        <f t="shared" si="23"/>
        <v>61</v>
      </c>
      <c r="L453" s="37" t="s">
        <v>644</v>
      </c>
      <c r="M453" s="19" t="s">
        <v>645</v>
      </c>
      <c r="N453" s="53" t="s">
        <v>1383</v>
      </c>
    </row>
    <row r="454" spans="1:14" s="22" customFormat="1" ht="24" customHeight="1" x14ac:dyDescent="0.25">
      <c r="A454" s="3">
        <v>2</v>
      </c>
      <c r="B454" s="3" t="s">
        <v>18</v>
      </c>
      <c r="C454" s="3" t="s">
        <v>29</v>
      </c>
      <c r="D454" s="63" t="s">
        <v>41</v>
      </c>
      <c r="E454" s="3" t="s">
        <v>9</v>
      </c>
      <c r="F454" s="3"/>
      <c r="G454" s="71" t="str">
        <f t="shared" si="21"/>
        <v>202030500</v>
      </c>
      <c r="H454" s="24">
        <f t="shared" si="22"/>
        <v>9</v>
      </c>
      <c r="I454" s="4" t="s">
        <v>647</v>
      </c>
      <c r="J454" s="3">
        <v>4</v>
      </c>
      <c r="K454" s="3">
        <f t="shared" si="23"/>
        <v>59</v>
      </c>
      <c r="L454" s="24"/>
      <c r="M454" s="4"/>
      <c r="N454" s="58"/>
    </row>
    <row r="455" spans="1:14" s="38" customFormat="1" ht="24" customHeight="1" x14ac:dyDescent="0.25">
      <c r="A455" s="20">
        <v>2</v>
      </c>
      <c r="B455" s="20" t="s">
        <v>18</v>
      </c>
      <c r="C455" s="20" t="s">
        <v>29</v>
      </c>
      <c r="D455" s="20" t="s">
        <v>41</v>
      </c>
      <c r="E455" s="64" t="s">
        <v>11</v>
      </c>
      <c r="F455" s="20"/>
      <c r="G455" s="72" t="str">
        <f t="shared" si="21"/>
        <v>202030501</v>
      </c>
      <c r="H455" s="37">
        <f t="shared" si="22"/>
        <v>9</v>
      </c>
      <c r="I455" s="19" t="s">
        <v>648</v>
      </c>
      <c r="J455" s="20">
        <v>5</v>
      </c>
      <c r="K455" s="20">
        <f t="shared" si="23"/>
        <v>70</v>
      </c>
      <c r="L455" s="37" t="s">
        <v>649</v>
      </c>
      <c r="M455" s="19" t="s">
        <v>650</v>
      </c>
      <c r="N455" s="53" t="s">
        <v>888</v>
      </c>
    </row>
    <row r="456" spans="1:14" s="38" customFormat="1" ht="24" customHeight="1" x14ac:dyDescent="0.25">
      <c r="A456" s="20">
        <v>2</v>
      </c>
      <c r="B456" s="20" t="s">
        <v>18</v>
      </c>
      <c r="C456" s="20" t="s">
        <v>29</v>
      </c>
      <c r="D456" s="20" t="s">
        <v>41</v>
      </c>
      <c r="E456" s="64" t="s">
        <v>18</v>
      </c>
      <c r="F456" s="20"/>
      <c r="G456" s="72" t="str">
        <f t="shared" si="21"/>
        <v>202030502</v>
      </c>
      <c r="H456" s="37">
        <f t="shared" si="22"/>
        <v>9</v>
      </c>
      <c r="I456" s="19" t="s">
        <v>651</v>
      </c>
      <c r="J456" s="20">
        <v>5</v>
      </c>
      <c r="K456" s="20">
        <f t="shared" si="23"/>
        <v>65</v>
      </c>
      <c r="L456" s="37" t="s">
        <v>649</v>
      </c>
      <c r="M456" s="19" t="s">
        <v>650</v>
      </c>
      <c r="N456" s="53" t="s">
        <v>888</v>
      </c>
    </row>
    <row r="457" spans="1:14" s="22" customFormat="1" ht="24" customHeight="1" x14ac:dyDescent="0.25">
      <c r="A457" s="3">
        <v>2</v>
      </c>
      <c r="B457" s="3" t="s">
        <v>18</v>
      </c>
      <c r="C457" s="3" t="s">
        <v>29</v>
      </c>
      <c r="D457" s="63" t="s">
        <v>45</v>
      </c>
      <c r="E457" s="3" t="s">
        <v>9</v>
      </c>
      <c r="F457" s="3"/>
      <c r="G457" s="71" t="str">
        <f t="shared" si="21"/>
        <v>202030600</v>
      </c>
      <c r="H457" s="24">
        <f t="shared" si="22"/>
        <v>9</v>
      </c>
      <c r="I457" s="4" t="s">
        <v>652</v>
      </c>
      <c r="J457" s="3">
        <v>4</v>
      </c>
      <c r="K457" s="3">
        <f t="shared" si="23"/>
        <v>31</v>
      </c>
      <c r="L457" s="24"/>
      <c r="M457" s="4"/>
      <c r="N457" s="58"/>
    </row>
    <row r="458" spans="1:14" s="38" customFormat="1" ht="24" customHeight="1" x14ac:dyDescent="0.25">
      <c r="A458" s="20">
        <v>2</v>
      </c>
      <c r="B458" s="20" t="s">
        <v>18</v>
      </c>
      <c r="C458" s="20" t="s">
        <v>29</v>
      </c>
      <c r="D458" s="64" t="s">
        <v>45</v>
      </c>
      <c r="E458" s="64" t="s">
        <v>11</v>
      </c>
      <c r="F458" s="20"/>
      <c r="G458" s="72" t="str">
        <f t="shared" si="21"/>
        <v>202030601</v>
      </c>
      <c r="H458" s="37">
        <f t="shared" si="22"/>
        <v>9</v>
      </c>
      <c r="I458" s="19" t="s">
        <v>653</v>
      </c>
      <c r="J458" s="20">
        <v>5</v>
      </c>
      <c r="K458" s="20">
        <f t="shared" si="23"/>
        <v>42</v>
      </c>
      <c r="L458" s="37" t="s">
        <v>654</v>
      </c>
      <c r="M458" s="19" t="s">
        <v>655</v>
      </c>
      <c r="N458" s="53" t="s">
        <v>889</v>
      </c>
    </row>
    <row r="459" spans="1:14" s="38" customFormat="1" ht="24" customHeight="1" x14ac:dyDescent="0.25">
      <c r="A459" s="20">
        <v>2</v>
      </c>
      <c r="B459" s="20" t="s">
        <v>18</v>
      </c>
      <c r="C459" s="20" t="s">
        <v>29</v>
      </c>
      <c r="D459" s="64" t="s">
        <v>45</v>
      </c>
      <c r="E459" s="64" t="s">
        <v>18</v>
      </c>
      <c r="F459" s="20"/>
      <c r="G459" s="72" t="str">
        <f t="shared" si="21"/>
        <v>202030602</v>
      </c>
      <c r="H459" s="37">
        <f t="shared" si="22"/>
        <v>9</v>
      </c>
      <c r="I459" s="19" t="s">
        <v>656</v>
      </c>
      <c r="J459" s="20">
        <v>5</v>
      </c>
      <c r="K459" s="20">
        <f t="shared" si="23"/>
        <v>37</v>
      </c>
      <c r="L459" s="37" t="s">
        <v>654</v>
      </c>
      <c r="M459" s="19" t="s">
        <v>655</v>
      </c>
      <c r="N459" s="53" t="s">
        <v>889</v>
      </c>
    </row>
    <row r="460" spans="1:14" s="22" customFormat="1" ht="24" customHeight="1" x14ac:dyDescent="0.25">
      <c r="A460" s="3">
        <v>2</v>
      </c>
      <c r="B460" s="3" t="s">
        <v>18</v>
      </c>
      <c r="C460" s="3" t="s">
        <v>29</v>
      </c>
      <c r="D460" s="63" t="s">
        <v>53</v>
      </c>
      <c r="E460" s="3" t="s">
        <v>9</v>
      </c>
      <c r="F460" s="3"/>
      <c r="G460" s="71" t="str">
        <f t="shared" si="21"/>
        <v>202030700</v>
      </c>
      <c r="H460" s="24">
        <f t="shared" si="22"/>
        <v>9</v>
      </c>
      <c r="I460" s="4" t="s">
        <v>657</v>
      </c>
      <c r="J460" s="3">
        <v>4</v>
      </c>
      <c r="K460" s="3">
        <f t="shared" si="23"/>
        <v>36</v>
      </c>
      <c r="L460" s="24"/>
      <c r="M460" s="4"/>
      <c r="N460" s="58"/>
    </row>
    <row r="461" spans="1:14" s="38" customFormat="1" ht="24" customHeight="1" x14ac:dyDescent="0.25">
      <c r="A461" s="20">
        <v>2</v>
      </c>
      <c r="B461" s="20" t="s">
        <v>18</v>
      </c>
      <c r="C461" s="20" t="s">
        <v>29</v>
      </c>
      <c r="D461" s="20" t="s">
        <v>53</v>
      </c>
      <c r="E461" s="64" t="s">
        <v>11</v>
      </c>
      <c r="F461" s="20"/>
      <c r="G461" s="72" t="str">
        <f t="shared" si="21"/>
        <v>202030701</v>
      </c>
      <c r="H461" s="37">
        <f t="shared" si="22"/>
        <v>9</v>
      </c>
      <c r="I461" s="19" t="s">
        <v>658</v>
      </c>
      <c r="J461" s="20">
        <v>5</v>
      </c>
      <c r="K461" s="20">
        <f t="shared" si="23"/>
        <v>47</v>
      </c>
      <c r="L461" s="37" t="s">
        <v>659</v>
      </c>
      <c r="M461" s="19" t="s">
        <v>660</v>
      </c>
      <c r="N461" s="53" t="s">
        <v>1384</v>
      </c>
    </row>
    <row r="462" spans="1:14" s="38" customFormat="1" ht="24" customHeight="1" x14ac:dyDescent="0.25">
      <c r="A462" s="20">
        <v>2</v>
      </c>
      <c r="B462" s="20" t="s">
        <v>18</v>
      </c>
      <c r="C462" s="20" t="s">
        <v>29</v>
      </c>
      <c r="D462" s="20" t="s">
        <v>53</v>
      </c>
      <c r="E462" s="64" t="s">
        <v>18</v>
      </c>
      <c r="F462" s="20"/>
      <c r="G462" s="72" t="str">
        <f t="shared" si="21"/>
        <v>202030702</v>
      </c>
      <c r="H462" s="37">
        <f t="shared" si="22"/>
        <v>9</v>
      </c>
      <c r="I462" s="19" t="s">
        <v>661</v>
      </c>
      <c r="J462" s="20">
        <v>5</v>
      </c>
      <c r="K462" s="20">
        <f t="shared" si="23"/>
        <v>42</v>
      </c>
      <c r="L462" s="37" t="s">
        <v>659</v>
      </c>
      <c r="M462" s="19" t="s">
        <v>660</v>
      </c>
      <c r="N462" s="53" t="s">
        <v>1384</v>
      </c>
    </row>
    <row r="463" spans="1:14" s="22" customFormat="1" ht="24" customHeight="1" x14ac:dyDescent="0.25">
      <c r="A463" s="3">
        <v>2</v>
      </c>
      <c r="B463" s="3" t="s">
        <v>18</v>
      </c>
      <c r="C463" s="3" t="s">
        <v>29</v>
      </c>
      <c r="D463" s="63" t="s">
        <v>61</v>
      </c>
      <c r="E463" s="3" t="s">
        <v>9</v>
      </c>
      <c r="F463" s="3"/>
      <c r="G463" s="71" t="str">
        <f t="shared" si="21"/>
        <v>202030800</v>
      </c>
      <c r="H463" s="24">
        <f t="shared" si="22"/>
        <v>9</v>
      </c>
      <c r="I463" s="4" t="s">
        <v>1230</v>
      </c>
      <c r="J463" s="3">
        <v>4</v>
      </c>
      <c r="K463" s="3">
        <f t="shared" si="23"/>
        <v>138</v>
      </c>
      <c r="L463" s="24"/>
      <c r="M463" s="4"/>
      <c r="N463" s="58"/>
    </row>
    <row r="464" spans="1:14" s="48" customFormat="1" ht="24" customHeight="1" x14ac:dyDescent="0.25">
      <c r="A464" s="20">
        <v>2</v>
      </c>
      <c r="B464" s="20" t="s">
        <v>18</v>
      </c>
      <c r="C464" s="20" t="s">
        <v>29</v>
      </c>
      <c r="D464" s="64" t="s">
        <v>61</v>
      </c>
      <c r="E464" s="64" t="s">
        <v>11</v>
      </c>
      <c r="F464" s="20"/>
      <c r="G464" s="78" t="str">
        <f t="shared" si="21"/>
        <v>202030801</v>
      </c>
      <c r="H464" s="37">
        <f t="shared" si="22"/>
        <v>9</v>
      </c>
      <c r="I464" s="6" t="s">
        <v>1230</v>
      </c>
      <c r="J464" s="20">
        <v>5</v>
      </c>
      <c r="K464" s="20">
        <f t="shared" si="23"/>
        <v>138</v>
      </c>
      <c r="L464" s="49" t="s">
        <v>996</v>
      </c>
      <c r="M464" s="19" t="s">
        <v>997</v>
      </c>
      <c r="N464" s="55" t="s">
        <v>1385</v>
      </c>
    </row>
    <row r="465" spans="1:14" s="22" customFormat="1" ht="39.950000000000003" customHeight="1" x14ac:dyDescent="0.25">
      <c r="A465" s="1">
        <v>2</v>
      </c>
      <c r="B465" s="1" t="s">
        <v>18</v>
      </c>
      <c r="C465" s="62" t="s">
        <v>35</v>
      </c>
      <c r="D465" s="1" t="s">
        <v>9</v>
      </c>
      <c r="E465" s="1" t="s">
        <v>9</v>
      </c>
      <c r="F465" s="1"/>
      <c r="G465" s="70" t="str">
        <f t="shared" si="21"/>
        <v>202040000</v>
      </c>
      <c r="H465" s="23">
        <f t="shared" si="22"/>
        <v>9</v>
      </c>
      <c r="I465" s="2" t="s">
        <v>662</v>
      </c>
      <c r="J465" s="1">
        <v>3</v>
      </c>
      <c r="K465" s="1">
        <f t="shared" si="23"/>
        <v>29</v>
      </c>
      <c r="L465" s="23" t="s">
        <v>1168</v>
      </c>
      <c r="M465" s="2" t="s">
        <v>1169</v>
      </c>
      <c r="N465" s="60" t="s">
        <v>1386</v>
      </c>
    </row>
    <row r="466" spans="1:14" s="22" customFormat="1" ht="24" customHeight="1" x14ac:dyDescent="0.25">
      <c r="A466" s="3">
        <v>2</v>
      </c>
      <c r="B466" s="3" t="s">
        <v>18</v>
      </c>
      <c r="C466" s="3" t="s">
        <v>35</v>
      </c>
      <c r="D466" s="63" t="s">
        <v>11</v>
      </c>
      <c r="E466" s="3" t="s">
        <v>9</v>
      </c>
      <c r="F466" s="3"/>
      <c r="G466" s="71" t="str">
        <f t="shared" si="21"/>
        <v>202040100</v>
      </c>
      <c r="H466" s="24">
        <f t="shared" si="22"/>
        <v>9</v>
      </c>
      <c r="I466" s="4" t="s">
        <v>1231</v>
      </c>
      <c r="J466" s="3">
        <v>4</v>
      </c>
      <c r="K466" s="3">
        <f t="shared" si="23"/>
        <v>91</v>
      </c>
      <c r="L466" s="24"/>
      <c r="M466" s="4"/>
      <c r="N466" s="58"/>
    </row>
    <row r="467" spans="1:14" s="48" customFormat="1" ht="24" customHeight="1" x14ac:dyDescent="0.25">
      <c r="A467" s="20">
        <v>2</v>
      </c>
      <c r="B467" s="20" t="s">
        <v>18</v>
      </c>
      <c r="C467" s="20" t="s">
        <v>35</v>
      </c>
      <c r="D467" s="64" t="s">
        <v>11</v>
      </c>
      <c r="E467" s="64" t="s">
        <v>11</v>
      </c>
      <c r="F467" s="20"/>
      <c r="G467" s="78" t="str">
        <f t="shared" si="21"/>
        <v>202040101</v>
      </c>
      <c r="H467" s="37">
        <f t="shared" si="22"/>
        <v>9</v>
      </c>
      <c r="I467" s="6" t="s">
        <v>1231</v>
      </c>
      <c r="J467" s="20">
        <v>5</v>
      </c>
      <c r="K467" s="20">
        <f t="shared" si="23"/>
        <v>91</v>
      </c>
      <c r="L467" s="49" t="s">
        <v>998</v>
      </c>
      <c r="M467" s="19" t="s">
        <v>999</v>
      </c>
      <c r="N467" s="55" t="s">
        <v>1387</v>
      </c>
    </row>
    <row r="468" spans="1:14" s="22" customFormat="1" ht="24" customHeight="1" x14ac:dyDescent="0.25">
      <c r="A468" s="3">
        <v>2</v>
      </c>
      <c r="B468" s="3" t="s">
        <v>18</v>
      </c>
      <c r="C468" s="3" t="s">
        <v>35</v>
      </c>
      <c r="D468" s="63" t="s">
        <v>18</v>
      </c>
      <c r="E468" s="3" t="s">
        <v>9</v>
      </c>
      <c r="F468" s="3"/>
      <c r="G468" s="71" t="str">
        <f t="shared" si="21"/>
        <v>202040200</v>
      </c>
      <c r="H468" s="24">
        <f t="shared" si="22"/>
        <v>9</v>
      </c>
      <c r="I468" s="4" t="s">
        <v>663</v>
      </c>
      <c r="J468" s="3">
        <v>4</v>
      </c>
      <c r="K468" s="3">
        <f t="shared" si="23"/>
        <v>78</v>
      </c>
      <c r="L468" s="24"/>
      <c r="M468" s="4"/>
      <c r="N468" s="58"/>
    </row>
    <row r="469" spans="1:14" s="22" customFormat="1" ht="24" customHeight="1" x14ac:dyDescent="0.25">
      <c r="A469" s="20">
        <v>2</v>
      </c>
      <c r="B469" s="20" t="s">
        <v>18</v>
      </c>
      <c r="C469" s="20" t="s">
        <v>35</v>
      </c>
      <c r="D469" s="20" t="s">
        <v>18</v>
      </c>
      <c r="E469" s="64" t="s">
        <v>11</v>
      </c>
      <c r="F469" s="20"/>
      <c r="G469" s="72" t="str">
        <f t="shared" si="21"/>
        <v>202040201</v>
      </c>
      <c r="H469" s="37">
        <f t="shared" si="22"/>
        <v>9</v>
      </c>
      <c r="I469" s="19" t="s">
        <v>663</v>
      </c>
      <c r="J469" s="20">
        <v>5</v>
      </c>
      <c r="K469" s="20">
        <f t="shared" si="23"/>
        <v>78</v>
      </c>
      <c r="L469" s="37" t="s">
        <v>664</v>
      </c>
      <c r="M469" s="19" t="s">
        <v>1000</v>
      </c>
      <c r="N469" s="53" t="s">
        <v>1388</v>
      </c>
    </row>
    <row r="470" spans="1:14" s="22" customFormat="1" ht="24" customHeight="1" x14ac:dyDescent="0.25">
      <c r="A470" s="20">
        <v>2</v>
      </c>
      <c r="B470" s="20" t="s">
        <v>18</v>
      </c>
      <c r="C470" s="20" t="s">
        <v>35</v>
      </c>
      <c r="D470" s="20" t="s">
        <v>18</v>
      </c>
      <c r="E470" s="64" t="s">
        <v>18</v>
      </c>
      <c r="F470" s="20"/>
      <c r="G470" s="72" t="str">
        <f t="shared" si="21"/>
        <v>202040202</v>
      </c>
      <c r="H470" s="37">
        <f t="shared" si="22"/>
        <v>9</v>
      </c>
      <c r="I470" s="6" t="s">
        <v>665</v>
      </c>
      <c r="J470" s="20">
        <v>5</v>
      </c>
      <c r="K470" s="20">
        <f t="shared" si="23"/>
        <v>73</v>
      </c>
      <c r="L470" s="37" t="s">
        <v>664</v>
      </c>
      <c r="M470" s="6" t="s">
        <v>1000</v>
      </c>
      <c r="N470" s="53" t="s">
        <v>1388</v>
      </c>
    </row>
    <row r="471" spans="1:14" s="22" customFormat="1" ht="24" customHeight="1" x14ac:dyDescent="0.25">
      <c r="A471" s="20">
        <v>2</v>
      </c>
      <c r="B471" s="20" t="s">
        <v>18</v>
      </c>
      <c r="C471" s="20" t="s">
        <v>35</v>
      </c>
      <c r="D471" s="20" t="s">
        <v>18</v>
      </c>
      <c r="E471" s="64" t="s">
        <v>29</v>
      </c>
      <c r="F471" s="20"/>
      <c r="G471" s="72" t="str">
        <f t="shared" si="21"/>
        <v>202040203</v>
      </c>
      <c r="H471" s="37">
        <f t="shared" si="22"/>
        <v>9</v>
      </c>
      <c r="I471" s="6" t="s">
        <v>666</v>
      </c>
      <c r="J471" s="20">
        <v>5</v>
      </c>
      <c r="K471" s="20">
        <f t="shared" si="23"/>
        <v>79</v>
      </c>
      <c r="L471" s="37" t="s">
        <v>664</v>
      </c>
      <c r="M471" s="6" t="s">
        <v>1000</v>
      </c>
      <c r="N471" s="53" t="s">
        <v>1388</v>
      </c>
    </row>
    <row r="472" spans="1:14" s="22" customFormat="1" ht="24" customHeight="1" x14ac:dyDescent="0.25">
      <c r="A472" s="20">
        <v>2</v>
      </c>
      <c r="B472" s="20" t="s">
        <v>18</v>
      </c>
      <c r="C472" s="20" t="s">
        <v>35</v>
      </c>
      <c r="D472" s="20" t="s">
        <v>18</v>
      </c>
      <c r="E472" s="64" t="s">
        <v>35</v>
      </c>
      <c r="F472" s="20"/>
      <c r="G472" s="72" t="str">
        <f t="shared" si="21"/>
        <v>202040204</v>
      </c>
      <c r="H472" s="37">
        <f t="shared" si="22"/>
        <v>9</v>
      </c>
      <c r="I472" s="6" t="s">
        <v>667</v>
      </c>
      <c r="J472" s="20">
        <v>5</v>
      </c>
      <c r="K472" s="20">
        <f t="shared" si="23"/>
        <v>79</v>
      </c>
      <c r="L472" s="37" t="s">
        <v>664</v>
      </c>
      <c r="M472" s="6" t="s">
        <v>1000</v>
      </c>
      <c r="N472" s="53" t="s">
        <v>1388</v>
      </c>
    </row>
    <row r="473" spans="1:14" s="22" customFormat="1" ht="24" customHeight="1" x14ac:dyDescent="0.25">
      <c r="A473" s="20">
        <v>2</v>
      </c>
      <c r="B473" s="20" t="s">
        <v>18</v>
      </c>
      <c r="C473" s="20" t="s">
        <v>35</v>
      </c>
      <c r="D473" s="20" t="s">
        <v>18</v>
      </c>
      <c r="E473" s="64" t="s">
        <v>41</v>
      </c>
      <c r="F473" s="20"/>
      <c r="G473" s="72" t="str">
        <f t="shared" si="21"/>
        <v>202040205</v>
      </c>
      <c r="H473" s="37">
        <f t="shared" si="22"/>
        <v>9</v>
      </c>
      <c r="I473" s="6" t="s">
        <v>668</v>
      </c>
      <c r="J473" s="20">
        <v>5</v>
      </c>
      <c r="K473" s="20">
        <f t="shared" si="23"/>
        <v>63</v>
      </c>
      <c r="L473" s="37" t="s">
        <v>664</v>
      </c>
      <c r="M473" s="6" t="s">
        <v>1000</v>
      </c>
      <c r="N473" s="53" t="s">
        <v>1388</v>
      </c>
    </row>
    <row r="474" spans="1:14" s="22" customFormat="1" ht="24" customHeight="1" x14ac:dyDescent="0.25">
      <c r="A474" s="20">
        <v>2</v>
      </c>
      <c r="B474" s="20" t="s">
        <v>18</v>
      </c>
      <c r="C474" s="20" t="s">
        <v>35</v>
      </c>
      <c r="D474" s="20" t="s">
        <v>18</v>
      </c>
      <c r="E474" s="64" t="s">
        <v>45</v>
      </c>
      <c r="F474" s="20"/>
      <c r="G474" s="72" t="str">
        <f t="shared" si="21"/>
        <v>202040206</v>
      </c>
      <c r="H474" s="37">
        <f t="shared" si="22"/>
        <v>9</v>
      </c>
      <c r="I474" s="6" t="s">
        <v>669</v>
      </c>
      <c r="J474" s="20">
        <v>5</v>
      </c>
      <c r="K474" s="20">
        <f t="shared" si="23"/>
        <v>69</v>
      </c>
      <c r="L474" s="37" t="s">
        <v>664</v>
      </c>
      <c r="M474" s="6" t="s">
        <v>1000</v>
      </c>
      <c r="N474" s="53" t="s">
        <v>1388</v>
      </c>
    </row>
    <row r="475" spans="1:14" s="22" customFormat="1" ht="24" customHeight="1" x14ac:dyDescent="0.25">
      <c r="A475" s="20">
        <v>2</v>
      </c>
      <c r="B475" s="20" t="s">
        <v>18</v>
      </c>
      <c r="C475" s="20" t="s">
        <v>35</v>
      </c>
      <c r="D475" s="20" t="s">
        <v>18</v>
      </c>
      <c r="E475" s="64" t="s">
        <v>53</v>
      </c>
      <c r="F475" s="20"/>
      <c r="G475" s="72" t="str">
        <f t="shared" si="21"/>
        <v>202040207</v>
      </c>
      <c r="H475" s="37">
        <f t="shared" si="22"/>
        <v>9</v>
      </c>
      <c r="I475" s="6" t="s">
        <v>670</v>
      </c>
      <c r="J475" s="20">
        <v>5</v>
      </c>
      <c r="K475" s="20">
        <f t="shared" si="23"/>
        <v>79</v>
      </c>
      <c r="L475" s="37" t="s">
        <v>664</v>
      </c>
      <c r="M475" s="6" t="s">
        <v>1000</v>
      </c>
      <c r="N475" s="53" t="s">
        <v>1388</v>
      </c>
    </row>
    <row r="476" spans="1:14" s="22" customFormat="1" ht="24" customHeight="1" x14ac:dyDescent="0.25">
      <c r="A476" s="20">
        <v>2</v>
      </c>
      <c r="B476" s="20" t="s">
        <v>18</v>
      </c>
      <c r="C476" s="20" t="s">
        <v>35</v>
      </c>
      <c r="D476" s="20" t="s">
        <v>18</v>
      </c>
      <c r="E476" s="64" t="s">
        <v>61</v>
      </c>
      <c r="F476" s="20"/>
      <c r="G476" s="72" t="str">
        <f t="shared" si="21"/>
        <v>202040208</v>
      </c>
      <c r="H476" s="37">
        <f t="shared" si="22"/>
        <v>9</v>
      </c>
      <c r="I476" s="6" t="s">
        <v>671</v>
      </c>
      <c r="J476" s="20">
        <v>5</v>
      </c>
      <c r="K476" s="20">
        <f t="shared" si="23"/>
        <v>71</v>
      </c>
      <c r="L476" s="37" t="s">
        <v>664</v>
      </c>
      <c r="M476" s="6" t="s">
        <v>1000</v>
      </c>
      <c r="N476" s="53" t="s">
        <v>1388</v>
      </c>
    </row>
    <row r="477" spans="1:14" s="22" customFormat="1" ht="24" customHeight="1" x14ac:dyDescent="0.25">
      <c r="A477" s="20">
        <v>2</v>
      </c>
      <c r="B477" s="20" t="s">
        <v>18</v>
      </c>
      <c r="C477" s="20" t="s">
        <v>35</v>
      </c>
      <c r="D477" s="20" t="s">
        <v>18</v>
      </c>
      <c r="E477" s="64" t="s">
        <v>69</v>
      </c>
      <c r="F477" s="20"/>
      <c r="G477" s="72" t="str">
        <f t="shared" si="21"/>
        <v>202040209</v>
      </c>
      <c r="H477" s="37">
        <f t="shared" si="22"/>
        <v>9</v>
      </c>
      <c r="I477" s="6" t="s">
        <v>672</v>
      </c>
      <c r="J477" s="20">
        <v>5</v>
      </c>
      <c r="K477" s="20">
        <f t="shared" si="23"/>
        <v>69</v>
      </c>
      <c r="L477" s="37" t="s">
        <v>664</v>
      </c>
      <c r="M477" s="6" t="s">
        <v>1000</v>
      </c>
      <c r="N477" s="53" t="s">
        <v>1388</v>
      </c>
    </row>
    <row r="478" spans="1:14" s="22" customFormat="1" ht="24" customHeight="1" x14ac:dyDescent="0.25">
      <c r="A478" s="20">
        <v>2</v>
      </c>
      <c r="B478" s="20" t="s">
        <v>18</v>
      </c>
      <c r="C478" s="20" t="s">
        <v>35</v>
      </c>
      <c r="D478" s="20" t="s">
        <v>18</v>
      </c>
      <c r="E478" s="64" t="s">
        <v>287</v>
      </c>
      <c r="F478" s="20"/>
      <c r="G478" s="72" t="str">
        <f t="shared" si="21"/>
        <v>202040210</v>
      </c>
      <c r="H478" s="37">
        <f t="shared" si="22"/>
        <v>9</v>
      </c>
      <c r="I478" s="6" t="s">
        <v>673</v>
      </c>
      <c r="J478" s="20">
        <v>5</v>
      </c>
      <c r="K478" s="20">
        <f t="shared" si="23"/>
        <v>65</v>
      </c>
      <c r="L478" s="37" t="s">
        <v>664</v>
      </c>
      <c r="M478" s="6" t="s">
        <v>1000</v>
      </c>
      <c r="N478" s="53" t="s">
        <v>1388</v>
      </c>
    </row>
    <row r="479" spans="1:14" s="22" customFormat="1" ht="24" customHeight="1" x14ac:dyDescent="0.25">
      <c r="A479" s="20">
        <v>2</v>
      </c>
      <c r="B479" s="20" t="s">
        <v>18</v>
      </c>
      <c r="C479" s="20" t="s">
        <v>35</v>
      </c>
      <c r="D479" s="20" t="s">
        <v>18</v>
      </c>
      <c r="E479" s="64" t="s">
        <v>289</v>
      </c>
      <c r="F479" s="20"/>
      <c r="G479" s="72" t="str">
        <f t="shared" si="21"/>
        <v>202040211</v>
      </c>
      <c r="H479" s="37">
        <f t="shared" si="22"/>
        <v>9</v>
      </c>
      <c r="I479" s="6" t="s">
        <v>674</v>
      </c>
      <c r="J479" s="20">
        <v>5</v>
      </c>
      <c r="K479" s="20">
        <f t="shared" si="23"/>
        <v>58</v>
      </c>
      <c r="L479" s="37" t="s">
        <v>664</v>
      </c>
      <c r="M479" s="6" t="s">
        <v>1000</v>
      </c>
      <c r="N479" s="53" t="s">
        <v>1388</v>
      </c>
    </row>
    <row r="480" spans="1:14" s="22" customFormat="1" ht="24" customHeight="1" x14ac:dyDescent="0.25">
      <c r="A480" s="20">
        <v>2</v>
      </c>
      <c r="B480" s="20" t="s">
        <v>18</v>
      </c>
      <c r="C480" s="20" t="s">
        <v>35</v>
      </c>
      <c r="D480" s="20" t="s">
        <v>18</v>
      </c>
      <c r="E480" s="64" t="s">
        <v>291</v>
      </c>
      <c r="F480" s="20"/>
      <c r="G480" s="72" t="str">
        <f t="shared" si="21"/>
        <v>202040212</v>
      </c>
      <c r="H480" s="37">
        <f t="shared" si="22"/>
        <v>9</v>
      </c>
      <c r="I480" s="6" t="s">
        <v>675</v>
      </c>
      <c r="J480" s="20">
        <v>5</v>
      </c>
      <c r="K480" s="20">
        <f t="shared" si="23"/>
        <v>69</v>
      </c>
      <c r="L480" s="37" t="s">
        <v>664</v>
      </c>
      <c r="M480" s="6" t="s">
        <v>1000</v>
      </c>
      <c r="N480" s="53" t="s">
        <v>1388</v>
      </c>
    </row>
    <row r="481" spans="1:14" s="22" customFormat="1" ht="24" customHeight="1" x14ac:dyDescent="0.25">
      <c r="A481" s="20">
        <v>2</v>
      </c>
      <c r="B481" s="20" t="s">
        <v>18</v>
      </c>
      <c r="C481" s="20" t="s">
        <v>35</v>
      </c>
      <c r="D481" s="20" t="s">
        <v>18</v>
      </c>
      <c r="E481" s="64" t="s">
        <v>293</v>
      </c>
      <c r="F481" s="20"/>
      <c r="G481" s="72" t="str">
        <f t="shared" si="21"/>
        <v>202040213</v>
      </c>
      <c r="H481" s="37">
        <f t="shared" si="22"/>
        <v>9</v>
      </c>
      <c r="I481" s="6" t="s">
        <v>676</v>
      </c>
      <c r="J481" s="20">
        <v>5</v>
      </c>
      <c r="K481" s="20">
        <f t="shared" si="23"/>
        <v>62</v>
      </c>
      <c r="L481" s="37" t="s">
        <v>664</v>
      </c>
      <c r="M481" s="6" t="s">
        <v>1000</v>
      </c>
      <c r="N481" s="53" t="s">
        <v>1388</v>
      </c>
    </row>
    <row r="482" spans="1:14" s="22" customFormat="1" ht="24" customHeight="1" x14ac:dyDescent="0.25">
      <c r="A482" s="20">
        <v>2</v>
      </c>
      <c r="B482" s="20" t="s">
        <v>18</v>
      </c>
      <c r="C482" s="20" t="s">
        <v>35</v>
      </c>
      <c r="D482" s="20" t="s">
        <v>18</v>
      </c>
      <c r="E482" s="64" t="s">
        <v>295</v>
      </c>
      <c r="F482" s="20"/>
      <c r="G482" s="72" t="str">
        <f t="shared" si="21"/>
        <v>202040214</v>
      </c>
      <c r="H482" s="37">
        <f t="shared" si="22"/>
        <v>9</v>
      </c>
      <c r="I482" s="6" t="s">
        <v>908</v>
      </c>
      <c r="J482" s="20">
        <v>5</v>
      </c>
      <c r="K482" s="20">
        <f t="shared" si="23"/>
        <v>78</v>
      </c>
      <c r="L482" s="37" t="s">
        <v>664</v>
      </c>
      <c r="M482" s="6" t="s">
        <v>1000</v>
      </c>
      <c r="N482" s="53" t="s">
        <v>1388</v>
      </c>
    </row>
    <row r="483" spans="1:14" s="22" customFormat="1" ht="24" customHeight="1" x14ac:dyDescent="0.25">
      <c r="A483" s="20">
        <v>2</v>
      </c>
      <c r="B483" s="20" t="s">
        <v>18</v>
      </c>
      <c r="C483" s="20" t="s">
        <v>35</v>
      </c>
      <c r="D483" s="20" t="s">
        <v>18</v>
      </c>
      <c r="E483" s="64" t="s">
        <v>297</v>
      </c>
      <c r="F483" s="20"/>
      <c r="G483" s="72" t="str">
        <f t="shared" si="21"/>
        <v>202040215</v>
      </c>
      <c r="H483" s="37">
        <f t="shared" si="22"/>
        <v>9</v>
      </c>
      <c r="I483" s="6" t="s">
        <v>909</v>
      </c>
      <c r="J483" s="20">
        <v>5</v>
      </c>
      <c r="K483" s="20">
        <f t="shared" si="23"/>
        <v>92</v>
      </c>
      <c r="L483" s="37" t="s">
        <v>664</v>
      </c>
      <c r="M483" s="6" t="s">
        <v>1000</v>
      </c>
      <c r="N483" s="53" t="s">
        <v>1388</v>
      </c>
    </row>
    <row r="484" spans="1:14" s="22" customFormat="1" ht="24" customHeight="1" x14ac:dyDescent="0.25">
      <c r="A484" s="20">
        <v>2</v>
      </c>
      <c r="B484" s="20" t="s">
        <v>18</v>
      </c>
      <c r="C484" s="20" t="s">
        <v>35</v>
      </c>
      <c r="D484" s="20" t="s">
        <v>18</v>
      </c>
      <c r="E484" s="64" t="s">
        <v>299</v>
      </c>
      <c r="F484" s="20"/>
      <c r="G484" s="72" t="str">
        <f t="shared" si="21"/>
        <v>202040216</v>
      </c>
      <c r="H484" s="37">
        <f t="shared" si="22"/>
        <v>9</v>
      </c>
      <c r="I484" s="6" t="s">
        <v>910</v>
      </c>
      <c r="J484" s="20">
        <v>5</v>
      </c>
      <c r="K484" s="20">
        <f t="shared" si="23"/>
        <v>152</v>
      </c>
      <c r="L484" s="37" t="s">
        <v>664</v>
      </c>
      <c r="M484" s="6" t="s">
        <v>1000</v>
      </c>
      <c r="N484" s="53" t="s">
        <v>1388</v>
      </c>
    </row>
    <row r="485" spans="1:14" s="22" customFormat="1" ht="24" customHeight="1" x14ac:dyDescent="0.25">
      <c r="A485" s="20">
        <v>2</v>
      </c>
      <c r="B485" s="20" t="s">
        <v>18</v>
      </c>
      <c r="C485" s="20" t="s">
        <v>35</v>
      </c>
      <c r="D485" s="20" t="s">
        <v>18</v>
      </c>
      <c r="E485" s="64" t="s">
        <v>301</v>
      </c>
      <c r="F485" s="20"/>
      <c r="G485" s="72" t="str">
        <f t="shared" si="21"/>
        <v>202040217</v>
      </c>
      <c r="H485" s="37">
        <f t="shared" si="22"/>
        <v>9</v>
      </c>
      <c r="I485" s="6" t="s">
        <v>911</v>
      </c>
      <c r="J485" s="20">
        <v>5</v>
      </c>
      <c r="K485" s="20">
        <f t="shared" si="23"/>
        <v>73</v>
      </c>
      <c r="L485" s="37" t="s">
        <v>664</v>
      </c>
      <c r="M485" s="6" t="s">
        <v>1000</v>
      </c>
      <c r="N485" s="53" t="s">
        <v>1388</v>
      </c>
    </row>
    <row r="486" spans="1:14" s="22" customFormat="1" ht="24" customHeight="1" x14ac:dyDescent="0.25">
      <c r="A486" s="20">
        <v>2</v>
      </c>
      <c r="B486" s="20" t="s">
        <v>18</v>
      </c>
      <c r="C486" s="20" t="s">
        <v>35</v>
      </c>
      <c r="D486" s="20" t="s">
        <v>18</v>
      </c>
      <c r="E486" s="64" t="s">
        <v>303</v>
      </c>
      <c r="F486" s="20"/>
      <c r="G486" s="72" t="str">
        <f t="shared" si="21"/>
        <v>202040218</v>
      </c>
      <c r="H486" s="37">
        <f t="shared" si="22"/>
        <v>9</v>
      </c>
      <c r="I486" s="6" t="s">
        <v>912</v>
      </c>
      <c r="J486" s="20">
        <v>5</v>
      </c>
      <c r="K486" s="20">
        <f t="shared" si="23"/>
        <v>73</v>
      </c>
      <c r="L486" s="37" t="s">
        <v>664</v>
      </c>
      <c r="M486" s="6" t="s">
        <v>1000</v>
      </c>
      <c r="N486" s="53" t="s">
        <v>1388</v>
      </c>
    </row>
    <row r="487" spans="1:14" s="22" customFormat="1" ht="24" customHeight="1" x14ac:dyDescent="0.25">
      <c r="A487" s="20">
        <v>2</v>
      </c>
      <c r="B487" s="20" t="s">
        <v>18</v>
      </c>
      <c r="C487" s="20" t="s">
        <v>35</v>
      </c>
      <c r="D487" s="20" t="s">
        <v>18</v>
      </c>
      <c r="E487" s="64" t="s">
        <v>446</v>
      </c>
      <c r="F487" s="20"/>
      <c r="G487" s="72" t="str">
        <f t="shared" si="21"/>
        <v>202040219</v>
      </c>
      <c r="H487" s="37">
        <f t="shared" si="22"/>
        <v>9</v>
      </c>
      <c r="I487" s="6" t="s">
        <v>913</v>
      </c>
      <c r="J487" s="20">
        <v>5</v>
      </c>
      <c r="K487" s="20">
        <f t="shared" si="23"/>
        <v>59</v>
      </c>
      <c r="L487" s="37" t="s">
        <v>664</v>
      </c>
      <c r="M487" s="6" t="s">
        <v>1000</v>
      </c>
      <c r="N487" s="53" t="s">
        <v>1388</v>
      </c>
    </row>
    <row r="488" spans="1:14" s="22" customFormat="1" ht="24" customHeight="1" x14ac:dyDescent="0.25">
      <c r="A488" s="20">
        <v>2</v>
      </c>
      <c r="B488" s="20" t="s">
        <v>18</v>
      </c>
      <c r="C488" s="20" t="s">
        <v>35</v>
      </c>
      <c r="D488" s="20" t="s">
        <v>18</v>
      </c>
      <c r="E488" s="64" t="s">
        <v>450</v>
      </c>
      <c r="F488" s="20"/>
      <c r="G488" s="72" t="str">
        <f t="shared" si="21"/>
        <v>202040220</v>
      </c>
      <c r="H488" s="37">
        <f t="shared" si="22"/>
        <v>9</v>
      </c>
      <c r="I488" s="6" t="s">
        <v>914</v>
      </c>
      <c r="J488" s="20">
        <v>5</v>
      </c>
      <c r="K488" s="20">
        <f t="shared" si="23"/>
        <v>90</v>
      </c>
      <c r="L488" s="37" t="s">
        <v>664</v>
      </c>
      <c r="M488" s="6" t="s">
        <v>1000</v>
      </c>
      <c r="N488" s="53" t="s">
        <v>1388</v>
      </c>
    </row>
    <row r="489" spans="1:14" s="22" customFormat="1" ht="24" customHeight="1" x14ac:dyDescent="0.25">
      <c r="A489" s="20">
        <v>2</v>
      </c>
      <c r="B489" s="20" t="s">
        <v>18</v>
      </c>
      <c r="C489" s="20" t="s">
        <v>35</v>
      </c>
      <c r="D489" s="20" t="s">
        <v>18</v>
      </c>
      <c r="E489" s="64" t="s">
        <v>455</v>
      </c>
      <c r="F489" s="20"/>
      <c r="G489" s="72" t="str">
        <f t="shared" si="21"/>
        <v>202040221</v>
      </c>
      <c r="H489" s="37">
        <f t="shared" si="22"/>
        <v>9</v>
      </c>
      <c r="I489" s="6" t="s">
        <v>915</v>
      </c>
      <c r="J489" s="20">
        <v>5</v>
      </c>
      <c r="K489" s="20">
        <f t="shared" si="23"/>
        <v>94</v>
      </c>
      <c r="L489" s="37" t="s">
        <v>664</v>
      </c>
      <c r="M489" s="6" t="s">
        <v>1000</v>
      </c>
      <c r="N489" s="53" t="s">
        <v>1388</v>
      </c>
    </row>
    <row r="490" spans="1:14" s="22" customFormat="1" ht="24" customHeight="1" x14ac:dyDescent="0.25">
      <c r="A490" s="20">
        <v>2</v>
      </c>
      <c r="B490" s="20" t="s">
        <v>18</v>
      </c>
      <c r="C490" s="20" t="s">
        <v>35</v>
      </c>
      <c r="D490" s="20" t="s">
        <v>18</v>
      </c>
      <c r="E490" s="64" t="s">
        <v>467</v>
      </c>
      <c r="F490" s="20"/>
      <c r="G490" s="72" t="str">
        <f t="shared" si="21"/>
        <v>202040222</v>
      </c>
      <c r="H490" s="37">
        <f t="shared" si="22"/>
        <v>9</v>
      </c>
      <c r="I490" s="6" t="s">
        <v>920</v>
      </c>
      <c r="J490" s="20">
        <v>5</v>
      </c>
      <c r="K490" s="20">
        <f t="shared" si="23"/>
        <v>77</v>
      </c>
      <c r="L490" s="37" t="s">
        <v>664</v>
      </c>
      <c r="M490" s="6" t="s">
        <v>1000</v>
      </c>
      <c r="N490" s="53" t="s">
        <v>1388</v>
      </c>
    </row>
    <row r="491" spans="1:14" s="22" customFormat="1" ht="24" customHeight="1" x14ac:dyDescent="0.25">
      <c r="A491" s="20">
        <v>2</v>
      </c>
      <c r="B491" s="20" t="s">
        <v>18</v>
      </c>
      <c r="C491" s="20" t="s">
        <v>35</v>
      </c>
      <c r="D491" s="20" t="s">
        <v>18</v>
      </c>
      <c r="E491" s="64" t="s">
        <v>471</v>
      </c>
      <c r="F491" s="20"/>
      <c r="G491" s="72" t="str">
        <f t="shared" si="21"/>
        <v>202040223</v>
      </c>
      <c r="H491" s="37">
        <f t="shared" si="22"/>
        <v>9</v>
      </c>
      <c r="I491" s="6" t="s">
        <v>921</v>
      </c>
      <c r="J491" s="20">
        <v>5</v>
      </c>
      <c r="K491" s="20">
        <f t="shared" si="23"/>
        <v>114</v>
      </c>
      <c r="L491" s="37" t="s">
        <v>664</v>
      </c>
      <c r="M491" s="6" t="s">
        <v>1000</v>
      </c>
      <c r="N491" s="53" t="s">
        <v>1388</v>
      </c>
    </row>
    <row r="492" spans="1:14" s="22" customFormat="1" ht="24" customHeight="1" x14ac:dyDescent="0.25">
      <c r="A492" s="20">
        <v>2</v>
      </c>
      <c r="B492" s="20" t="s">
        <v>18</v>
      </c>
      <c r="C492" s="20" t="s">
        <v>35</v>
      </c>
      <c r="D492" s="20" t="s">
        <v>18</v>
      </c>
      <c r="E492" s="64" t="s">
        <v>475</v>
      </c>
      <c r="F492" s="20"/>
      <c r="G492" s="72" t="str">
        <f t="shared" si="21"/>
        <v>202040224</v>
      </c>
      <c r="H492" s="37">
        <f t="shared" si="22"/>
        <v>9</v>
      </c>
      <c r="I492" s="6" t="s">
        <v>922</v>
      </c>
      <c r="J492" s="20">
        <v>5</v>
      </c>
      <c r="K492" s="20">
        <f t="shared" si="23"/>
        <v>143</v>
      </c>
      <c r="L492" s="37" t="s">
        <v>664</v>
      </c>
      <c r="M492" s="6" t="s">
        <v>1000</v>
      </c>
      <c r="N492" s="53" t="s">
        <v>1388</v>
      </c>
    </row>
    <row r="493" spans="1:14" s="22" customFormat="1" ht="24" customHeight="1" x14ac:dyDescent="0.25">
      <c r="A493" s="20">
        <v>2</v>
      </c>
      <c r="B493" s="20" t="s">
        <v>18</v>
      </c>
      <c r="C493" s="20" t="s">
        <v>35</v>
      </c>
      <c r="D493" s="20" t="s">
        <v>18</v>
      </c>
      <c r="E493" s="64" t="s">
        <v>894</v>
      </c>
      <c r="F493" s="20"/>
      <c r="G493" s="72" t="str">
        <f t="shared" si="21"/>
        <v>202040225</v>
      </c>
      <c r="H493" s="37">
        <f t="shared" si="22"/>
        <v>9</v>
      </c>
      <c r="I493" s="6" t="s">
        <v>923</v>
      </c>
      <c r="J493" s="20">
        <v>5</v>
      </c>
      <c r="K493" s="20">
        <f t="shared" si="23"/>
        <v>97</v>
      </c>
      <c r="L493" s="37" t="s">
        <v>664</v>
      </c>
      <c r="M493" s="6" t="s">
        <v>1000</v>
      </c>
      <c r="N493" s="53" t="s">
        <v>1388</v>
      </c>
    </row>
    <row r="494" spans="1:14" s="22" customFormat="1" ht="24" customHeight="1" x14ac:dyDescent="0.25">
      <c r="A494" s="20">
        <v>2</v>
      </c>
      <c r="B494" s="20" t="s">
        <v>18</v>
      </c>
      <c r="C494" s="20" t="s">
        <v>35</v>
      </c>
      <c r="D494" s="20" t="s">
        <v>18</v>
      </c>
      <c r="E494" s="64" t="s">
        <v>895</v>
      </c>
      <c r="F494" s="20"/>
      <c r="G494" s="72" t="str">
        <f t="shared" si="21"/>
        <v>202040226</v>
      </c>
      <c r="H494" s="37">
        <f t="shared" si="22"/>
        <v>9</v>
      </c>
      <c r="I494" s="6" t="s">
        <v>677</v>
      </c>
      <c r="J494" s="20">
        <v>5</v>
      </c>
      <c r="K494" s="20">
        <f t="shared" si="23"/>
        <v>72</v>
      </c>
      <c r="L494" s="37" t="s">
        <v>664</v>
      </c>
      <c r="M494" s="6" t="s">
        <v>1000</v>
      </c>
      <c r="N494" s="53" t="s">
        <v>1388</v>
      </c>
    </row>
    <row r="495" spans="1:14" s="22" customFormat="1" ht="24" customHeight="1" x14ac:dyDescent="0.25">
      <c r="A495" s="3">
        <v>2</v>
      </c>
      <c r="B495" s="3" t="s">
        <v>18</v>
      </c>
      <c r="C495" s="3" t="s">
        <v>35</v>
      </c>
      <c r="D495" s="63" t="s">
        <v>29</v>
      </c>
      <c r="E495" s="3" t="s">
        <v>9</v>
      </c>
      <c r="F495" s="3"/>
      <c r="G495" s="71" t="str">
        <f t="shared" si="21"/>
        <v>202040300</v>
      </c>
      <c r="H495" s="24">
        <f t="shared" si="22"/>
        <v>9</v>
      </c>
      <c r="I495" s="4" t="s">
        <v>678</v>
      </c>
      <c r="J495" s="3">
        <v>4</v>
      </c>
      <c r="K495" s="3">
        <f t="shared" si="23"/>
        <v>74</v>
      </c>
      <c r="L495" s="24"/>
      <c r="M495" s="4"/>
      <c r="N495" s="58"/>
    </row>
    <row r="496" spans="1:14" s="22" customFormat="1" ht="24" customHeight="1" x14ac:dyDescent="0.25">
      <c r="A496" s="20">
        <v>2</v>
      </c>
      <c r="B496" s="20" t="s">
        <v>18</v>
      </c>
      <c r="C496" s="20" t="s">
        <v>35</v>
      </c>
      <c r="D496" s="64" t="s">
        <v>29</v>
      </c>
      <c r="E496" s="64" t="s">
        <v>11</v>
      </c>
      <c r="F496" s="20"/>
      <c r="G496" s="72" t="str">
        <f t="shared" si="21"/>
        <v>202040301</v>
      </c>
      <c r="H496" s="37">
        <f t="shared" si="22"/>
        <v>9</v>
      </c>
      <c r="I496" s="19" t="s">
        <v>678</v>
      </c>
      <c r="J496" s="20">
        <v>5</v>
      </c>
      <c r="K496" s="20">
        <f t="shared" si="23"/>
        <v>74</v>
      </c>
      <c r="L496" s="37" t="s">
        <v>679</v>
      </c>
      <c r="M496" s="19" t="s">
        <v>1001</v>
      </c>
      <c r="N496" s="53" t="s">
        <v>1389</v>
      </c>
    </row>
    <row r="497" spans="1:14" s="22" customFormat="1" ht="24" customHeight="1" x14ac:dyDescent="0.25">
      <c r="A497" s="3">
        <v>2</v>
      </c>
      <c r="B497" s="3" t="s">
        <v>18</v>
      </c>
      <c r="C497" s="3" t="s">
        <v>35</v>
      </c>
      <c r="D497" s="63" t="s">
        <v>35</v>
      </c>
      <c r="E497" s="3" t="s">
        <v>9</v>
      </c>
      <c r="F497" s="3"/>
      <c r="G497" s="71" t="str">
        <f t="shared" si="21"/>
        <v>202040400</v>
      </c>
      <c r="H497" s="24">
        <f t="shared" si="22"/>
        <v>9</v>
      </c>
      <c r="I497" s="4" t="s">
        <v>680</v>
      </c>
      <c r="J497" s="3">
        <v>4</v>
      </c>
      <c r="K497" s="3">
        <f t="shared" si="23"/>
        <v>41</v>
      </c>
      <c r="L497" s="24"/>
      <c r="M497" s="4"/>
      <c r="N497" s="58"/>
    </row>
    <row r="498" spans="1:14" s="22" customFormat="1" ht="24" customHeight="1" x14ac:dyDescent="0.25">
      <c r="A498" s="20">
        <v>2</v>
      </c>
      <c r="B498" s="20" t="s">
        <v>18</v>
      </c>
      <c r="C498" s="20" t="s">
        <v>35</v>
      </c>
      <c r="D498" s="64" t="s">
        <v>35</v>
      </c>
      <c r="E498" s="64" t="s">
        <v>11</v>
      </c>
      <c r="F498" s="20"/>
      <c r="G498" s="72" t="str">
        <f t="shared" si="21"/>
        <v>202040401</v>
      </c>
      <c r="H498" s="37">
        <f t="shared" si="22"/>
        <v>9</v>
      </c>
      <c r="I498" s="19" t="s">
        <v>680</v>
      </c>
      <c r="J498" s="20">
        <v>5</v>
      </c>
      <c r="K498" s="20">
        <f t="shared" si="23"/>
        <v>41</v>
      </c>
      <c r="L498" s="37" t="s">
        <v>681</v>
      </c>
      <c r="M498" s="19" t="s">
        <v>1002</v>
      </c>
      <c r="N498" s="53" t="s">
        <v>1390</v>
      </c>
    </row>
    <row r="499" spans="1:14" s="22" customFormat="1" ht="24" customHeight="1" x14ac:dyDescent="0.25">
      <c r="A499" s="3">
        <v>2</v>
      </c>
      <c r="B499" s="3" t="s">
        <v>18</v>
      </c>
      <c r="C499" s="3" t="s">
        <v>35</v>
      </c>
      <c r="D499" s="63" t="s">
        <v>41</v>
      </c>
      <c r="E499" s="3" t="s">
        <v>9</v>
      </c>
      <c r="F499" s="3"/>
      <c r="G499" s="71" t="str">
        <f t="shared" si="21"/>
        <v>202040500</v>
      </c>
      <c r="H499" s="24">
        <f t="shared" si="22"/>
        <v>9</v>
      </c>
      <c r="I499" s="4" t="s">
        <v>682</v>
      </c>
      <c r="J499" s="3">
        <v>4</v>
      </c>
      <c r="K499" s="3">
        <f t="shared" si="23"/>
        <v>50</v>
      </c>
      <c r="L499" s="24"/>
      <c r="M499" s="4"/>
      <c r="N499" s="58"/>
    </row>
    <row r="500" spans="1:14" s="22" customFormat="1" ht="24" customHeight="1" x14ac:dyDescent="0.25">
      <c r="A500" s="20">
        <v>2</v>
      </c>
      <c r="B500" s="20" t="s">
        <v>18</v>
      </c>
      <c r="C500" s="20" t="s">
        <v>35</v>
      </c>
      <c r="D500" s="64" t="s">
        <v>41</v>
      </c>
      <c r="E500" s="64" t="s">
        <v>11</v>
      </c>
      <c r="F500" s="20"/>
      <c r="G500" s="72" t="str">
        <f t="shared" si="21"/>
        <v>202040501</v>
      </c>
      <c r="H500" s="37">
        <f t="shared" si="22"/>
        <v>9</v>
      </c>
      <c r="I500" s="19" t="s">
        <v>682</v>
      </c>
      <c r="J500" s="20">
        <v>5</v>
      </c>
      <c r="K500" s="20">
        <f t="shared" si="23"/>
        <v>50</v>
      </c>
      <c r="L500" s="37" t="s">
        <v>683</v>
      </c>
      <c r="M500" s="19" t="s">
        <v>1003</v>
      </c>
      <c r="N500" s="53" t="s">
        <v>1391</v>
      </c>
    </row>
    <row r="501" spans="1:14" s="22" customFormat="1" ht="39.950000000000003" customHeight="1" x14ac:dyDescent="0.25">
      <c r="A501" s="1">
        <v>2</v>
      </c>
      <c r="B501" s="1" t="s">
        <v>18</v>
      </c>
      <c r="C501" s="62" t="s">
        <v>41</v>
      </c>
      <c r="D501" s="1" t="s">
        <v>9</v>
      </c>
      <c r="E501" s="1" t="s">
        <v>9</v>
      </c>
      <c r="F501" s="1"/>
      <c r="G501" s="70" t="str">
        <f t="shared" si="21"/>
        <v>202050000</v>
      </c>
      <c r="H501" s="23">
        <f t="shared" si="22"/>
        <v>9</v>
      </c>
      <c r="I501" s="2" t="s">
        <v>684</v>
      </c>
      <c r="J501" s="1">
        <v>3</v>
      </c>
      <c r="K501" s="1">
        <f t="shared" si="23"/>
        <v>29</v>
      </c>
      <c r="L501" s="23" t="s">
        <v>1254</v>
      </c>
      <c r="M501" s="2" t="s">
        <v>1255</v>
      </c>
      <c r="N501" s="60" t="s">
        <v>1392</v>
      </c>
    </row>
    <row r="502" spans="1:14" s="22" customFormat="1" ht="24" customHeight="1" x14ac:dyDescent="0.25">
      <c r="A502" s="3">
        <v>2</v>
      </c>
      <c r="B502" s="3" t="s">
        <v>18</v>
      </c>
      <c r="C502" s="3" t="s">
        <v>41</v>
      </c>
      <c r="D502" s="63" t="s">
        <v>11</v>
      </c>
      <c r="E502" s="3" t="s">
        <v>9</v>
      </c>
      <c r="F502" s="3"/>
      <c r="G502" s="71" t="str">
        <f t="shared" si="21"/>
        <v>202050100</v>
      </c>
      <c r="H502" s="24">
        <f t="shared" si="22"/>
        <v>9</v>
      </c>
      <c r="I502" s="4" t="s">
        <v>685</v>
      </c>
      <c r="J502" s="3">
        <v>4</v>
      </c>
      <c r="K502" s="3">
        <f t="shared" si="23"/>
        <v>26</v>
      </c>
      <c r="L502" s="24"/>
      <c r="M502" s="4"/>
      <c r="N502" s="58"/>
    </row>
    <row r="503" spans="1:14" s="22" customFormat="1" ht="24" customHeight="1" x14ac:dyDescent="0.25">
      <c r="A503" s="20">
        <v>2</v>
      </c>
      <c r="B503" s="20" t="s">
        <v>18</v>
      </c>
      <c r="C503" s="20" t="s">
        <v>41</v>
      </c>
      <c r="D503" s="20" t="s">
        <v>11</v>
      </c>
      <c r="E503" s="64" t="s">
        <v>11</v>
      </c>
      <c r="F503" s="20"/>
      <c r="G503" s="72" t="str">
        <f t="shared" si="21"/>
        <v>202050101</v>
      </c>
      <c r="H503" s="37">
        <f t="shared" si="22"/>
        <v>9</v>
      </c>
      <c r="I503" s="19" t="s">
        <v>685</v>
      </c>
      <c r="J503" s="20">
        <v>5</v>
      </c>
      <c r="K503" s="20">
        <f t="shared" si="23"/>
        <v>26</v>
      </c>
      <c r="L503" s="37" t="s">
        <v>686</v>
      </c>
      <c r="M503" s="19" t="s">
        <v>687</v>
      </c>
      <c r="N503" s="53" t="s">
        <v>1393</v>
      </c>
    </row>
    <row r="504" spans="1:14" s="22" customFormat="1" ht="24" customHeight="1" x14ac:dyDescent="0.25">
      <c r="A504" s="3">
        <v>2</v>
      </c>
      <c r="B504" s="3" t="s">
        <v>18</v>
      </c>
      <c r="C504" s="3" t="s">
        <v>41</v>
      </c>
      <c r="D504" s="63" t="s">
        <v>18</v>
      </c>
      <c r="E504" s="63" t="s">
        <v>9</v>
      </c>
      <c r="F504" s="3"/>
      <c r="G504" s="71" t="str">
        <f t="shared" si="21"/>
        <v>202050200</v>
      </c>
      <c r="H504" s="24">
        <f t="shared" si="22"/>
        <v>9</v>
      </c>
      <c r="I504" s="4" t="s">
        <v>1232</v>
      </c>
      <c r="J504" s="3">
        <v>4</v>
      </c>
      <c r="K504" s="3">
        <f t="shared" si="23"/>
        <v>26</v>
      </c>
      <c r="L504" s="24" t="s">
        <v>1170</v>
      </c>
      <c r="M504" s="4" t="s">
        <v>1171</v>
      </c>
      <c r="N504" s="58" t="s">
        <v>1394</v>
      </c>
    </row>
    <row r="505" spans="1:14" s="22" customFormat="1" ht="24" customHeight="1" x14ac:dyDescent="0.25">
      <c r="A505" s="5">
        <v>2</v>
      </c>
      <c r="B505" s="5" t="s">
        <v>18</v>
      </c>
      <c r="C505" s="5" t="s">
        <v>41</v>
      </c>
      <c r="D505" s="65" t="s">
        <v>18</v>
      </c>
      <c r="E505" s="65" t="s">
        <v>11</v>
      </c>
      <c r="F505" s="5"/>
      <c r="G505" s="72" t="str">
        <f t="shared" si="21"/>
        <v>202050201</v>
      </c>
      <c r="H505" s="37">
        <f t="shared" si="22"/>
        <v>9</v>
      </c>
      <c r="I505" s="6" t="s">
        <v>688</v>
      </c>
      <c r="J505" s="5">
        <v>5</v>
      </c>
      <c r="K505" s="20">
        <f t="shared" si="23"/>
        <v>47</v>
      </c>
      <c r="L505" s="37" t="s">
        <v>689</v>
      </c>
      <c r="M505" s="6" t="s">
        <v>1004</v>
      </c>
      <c r="N505" s="54"/>
    </row>
    <row r="506" spans="1:14" s="22" customFormat="1" ht="24" customHeight="1" x14ac:dyDescent="0.25">
      <c r="A506" s="5">
        <v>2</v>
      </c>
      <c r="B506" s="5" t="s">
        <v>18</v>
      </c>
      <c r="C506" s="5" t="s">
        <v>41</v>
      </c>
      <c r="D506" s="65" t="s">
        <v>18</v>
      </c>
      <c r="E506" s="65" t="s">
        <v>18</v>
      </c>
      <c r="F506" s="5"/>
      <c r="G506" s="72" t="str">
        <f t="shared" si="21"/>
        <v>202050202</v>
      </c>
      <c r="H506" s="37">
        <f t="shared" si="22"/>
        <v>9</v>
      </c>
      <c r="I506" s="6" t="s">
        <v>690</v>
      </c>
      <c r="J506" s="5">
        <v>5</v>
      </c>
      <c r="K506" s="20">
        <f t="shared" si="23"/>
        <v>37</v>
      </c>
      <c r="L506" s="37" t="s">
        <v>691</v>
      </c>
      <c r="M506" s="6" t="s">
        <v>692</v>
      </c>
      <c r="N506" s="54"/>
    </row>
    <row r="507" spans="1:14" s="22" customFormat="1" ht="24" customHeight="1" x14ac:dyDescent="0.25">
      <c r="A507" s="5">
        <v>2</v>
      </c>
      <c r="B507" s="5" t="s">
        <v>18</v>
      </c>
      <c r="C507" s="5" t="s">
        <v>41</v>
      </c>
      <c r="D507" s="65" t="s">
        <v>18</v>
      </c>
      <c r="E507" s="65" t="s">
        <v>29</v>
      </c>
      <c r="F507" s="5"/>
      <c r="G507" s="72" t="str">
        <f t="shared" si="21"/>
        <v>202050203</v>
      </c>
      <c r="H507" s="37">
        <f t="shared" si="22"/>
        <v>9</v>
      </c>
      <c r="I507" s="6" t="s">
        <v>693</v>
      </c>
      <c r="J507" s="5">
        <v>5</v>
      </c>
      <c r="K507" s="20">
        <f t="shared" si="23"/>
        <v>38</v>
      </c>
      <c r="L507" s="37" t="s">
        <v>694</v>
      </c>
      <c r="M507" s="6" t="s">
        <v>695</v>
      </c>
      <c r="N507" s="54"/>
    </row>
    <row r="508" spans="1:14" s="22" customFormat="1" ht="24" customHeight="1" x14ac:dyDescent="0.25">
      <c r="A508" s="24">
        <v>2</v>
      </c>
      <c r="B508" s="24" t="s">
        <v>18</v>
      </c>
      <c r="C508" s="24" t="s">
        <v>41</v>
      </c>
      <c r="D508" s="24" t="s">
        <v>29</v>
      </c>
      <c r="E508" s="24" t="s">
        <v>9</v>
      </c>
      <c r="F508" s="24"/>
      <c r="G508" s="71" t="str">
        <f t="shared" si="21"/>
        <v>202050300</v>
      </c>
      <c r="H508" s="24">
        <f t="shared" si="22"/>
        <v>9</v>
      </c>
      <c r="I508" s="4" t="s">
        <v>696</v>
      </c>
      <c r="J508" s="3">
        <v>4</v>
      </c>
      <c r="K508" s="3">
        <f t="shared" si="23"/>
        <v>29</v>
      </c>
      <c r="L508" s="24"/>
      <c r="M508" s="4"/>
      <c r="N508" s="58"/>
    </row>
    <row r="509" spans="1:14" s="22" customFormat="1" ht="24" customHeight="1" x14ac:dyDescent="0.25">
      <c r="A509" s="20">
        <v>2</v>
      </c>
      <c r="B509" s="20" t="s">
        <v>18</v>
      </c>
      <c r="C509" s="20" t="s">
        <v>41</v>
      </c>
      <c r="D509" s="64" t="s">
        <v>29</v>
      </c>
      <c r="E509" s="64" t="s">
        <v>11</v>
      </c>
      <c r="F509" s="20"/>
      <c r="G509" s="72" t="str">
        <f t="shared" si="21"/>
        <v>202050301</v>
      </c>
      <c r="H509" s="37">
        <f t="shared" si="22"/>
        <v>9</v>
      </c>
      <c r="I509" s="19" t="s">
        <v>696</v>
      </c>
      <c r="J509" s="20">
        <v>5</v>
      </c>
      <c r="K509" s="20">
        <f t="shared" si="23"/>
        <v>29</v>
      </c>
      <c r="L509" s="37" t="s">
        <v>697</v>
      </c>
      <c r="M509" s="19" t="s">
        <v>698</v>
      </c>
      <c r="N509" s="53" t="s">
        <v>890</v>
      </c>
    </row>
    <row r="510" spans="1:14" s="22" customFormat="1" ht="24" customHeight="1" x14ac:dyDescent="0.25">
      <c r="A510" s="24">
        <v>2</v>
      </c>
      <c r="B510" s="24" t="s">
        <v>18</v>
      </c>
      <c r="C510" s="24" t="s">
        <v>41</v>
      </c>
      <c r="D510" s="24" t="s">
        <v>35</v>
      </c>
      <c r="E510" s="24" t="s">
        <v>9</v>
      </c>
      <c r="F510" s="24"/>
      <c r="G510" s="71" t="str">
        <f t="shared" si="21"/>
        <v>202050400</v>
      </c>
      <c r="H510" s="24">
        <f t="shared" si="22"/>
        <v>9</v>
      </c>
      <c r="I510" s="4" t="s">
        <v>1233</v>
      </c>
      <c r="J510" s="3">
        <v>4</v>
      </c>
      <c r="K510" s="3">
        <f t="shared" si="23"/>
        <v>62</v>
      </c>
      <c r="L510" s="24"/>
      <c r="M510" s="4"/>
      <c r="N510" s="58"/>
    </row>
    <row r="511" spans="1:14" s="48" customFormat="1" ht="24" customHeight="1" x14ac:dyDescent="0.25">
      <c r="A511" s="20">
        <v>2</v>
      </c>
      <c r="B511" s="20" t="s">
        <v>18</v>
      </c>
      <c r="C511" s="20" t="s">
        <v>41</v>
      </c>
      <c r="D511" s="64" t="s">
        <v>35</v>
      </c>
      <c r="E511" s="64" t="s">
        <v>11</v>
      </c>
      <c r="F511" s="20"/>
      <c r="G511" s="72" t="str">
        <f t="shared" si="21"/>
        <v>202050401</v>
      </c>
      <c r="H511" s="37">
        <f t="shared" si="22"/>
        <v>9</v>
      </c>
      <c r="I511" s="19" t="s">
        <v>1233</v>
      </c>
      <c r="J511" s="20">
        <v>5</v>
      </c>
      <c r="K511" s="20">
        <f t="shared" si="23"/>
        <v>62</v>
      </c>
      <c r="L511" s="37" t="s">
        <v>1005</v>
      </c>
      <c r="M511" s="19" t="s">
        <v>1006</v>
      </c>
      <c r="N511" s="53" t="s">
        <v>1395</v>
      </c>
    </row>
    <row r="512" spans="1:14" s="22" customFormat="1" ht="39.950000000000003" customHeight="1" x14ac:dyDescent="0.25">
      <c r="A512" s="20">
        <v>2</v>
      </c>
      <c r="B512" s="64" t="s">
        <v>29</v>
      </c>
      <c r="C512" s="20" t="s">
        <v>9</v>
      </c>
      <c r="D512" s="20" t="s">
        <v>9</v>
      </c>
      <c r="E512" s="20" t="s">
        <v>9</v>
      </c>
      <c r="F512" s="20"/>
      <c r="G512" s="69" t="str">
        <f t="shared" si="21"/>
        <v>203000000</v>
      </c>
      <c r="H512" s="42">
        <f t="shared" si="22"/>
        <v>9</v>
      </c>
      <c r="I512" s="21" t="s">
        <v>699</v>
      </c>
      <c r="J512" s="20">
        <v>2</v>
      </c>
      <c r="K512" s="20">
        <f t="shared" si="23"/>
        <v>25</v>
      </c>
      <c r="L512" s="42" t="s">
        <v>1172</v>
      </c>
      <c r="M512" s="21" t="s">
        <v>1173</v>
      </c>
      <c r="N512" s="53" t="s">
        <v>1358</v>
      </c>
    </row>
    <row r="513" spans="1:14" s="22" customFormat="1" ht="39.950000000000003" customHeight="1" x14ac:dyDescent="0.25">
      <c r="A513" s="1">
        <v>2</v>
      </c>
      <c r="B513" s="1" t="s">
        <v>29</v>
      </c>
      <c r="C513" s="62" t="s">
        <v>11</v>
      </c>
      <c r="D513" s="1" t="s">
        <v>9</v>
      </c>
      <c r="E513" s="1" t="s">
        <v>9</v>
      </c>
      <c r="F513" s="1"/>
      <c r="G513" s="70" t="str">
        <f t="shared" si="21"/>
        <v>203010000</v>
      </c>
      <c r="H513" s="23">
        <f t="shared" si="22"/>
        <v>9</v>
      </c>
      <c r="I513" s="2" t="s">
        <v>700</v>
      </c>
      <c r="J513" s="1">
        <v>3</v>
      </c>
      <c r="K513" s="1">
        <f t="shared" si="23"/>
        <v>39</v>
      </c>
      <c r="L513" s="23"/>
      <c r="M513" s="2"/>
      <c r="N513" s="60"/>
    </row>
    <row r="514" spans="1:14" s="22" customFormat="1" ht="24" customHeight="1" x14ac:dyDescent="0.25">
      <c r="A514" s="3">
        <v>2</v>
      </c>
      <c r="B514" s="3" t="s">
        <v>29</v>
      </c>
      <c r="C514" s="3" t="s">
        <v>11</v>
      </c>
      <c r="D514" s="63" t="s">
        <v>11</v>
      </c>
      <c r="E514" s="3" t="s">
        <v>9</v>
      </c>
      <c r="F514" s="3"/>
      <c r="G514" s="71" t="str">
        <f t="shared" si="21"/>
        <v>203010100</v>
      </c>
      <c r="H514" s="24">
        <f t="shared" si="22"/>
        <v>9</v>
      </c>
      <c r="I514" s="4" t="s">
        <v>701</v>
      </c>
      <c r="J514" s="3">
        <v>4</v>
      </c>
      <c r="K514" s="3">
        <f t="shared" si="23"/>
        <v>38</v>
      </c>
      <c r="L514" s="24"/>
      <c r="M514" s="4"/>
      <c r="N514" s="58"/>
    </row>
    <row r="515" spans="1:14" s="22" customFormat="1" ht="24" customHeight="1" x14ac:dyDescent="0.25">
      <c r="A515" s="20">
        <v>2</v>
      </c>
      <c r="B515" s="20" t="s">
        <v>29</v>
      </c>
      <c r="C515" s="20" t="s">
        <v>11</v>
      </c>
      <c r="D515" s="64" t="s">
        <v>11</v>
      </c>
      <c r="E515" s="64" t="s">
        <v>11</v>
      </c>
      <c r="F515" s="20"/>
      <c r="G515" s="72" t="str">
        <f t="shared" si="21"/>
        <v>203010101</v>
      </c>
      <c r="H515" s="37">
        <f t="shared" si="22"/>
        <v>9</v>
      </c>
      <c r="I515" s="19" t="s">
        <v>701</v>
      </c>
      <c r="J515" s="20">
        <v>5</v>
      </c>
      <c r="K515" s="20">
        <f t="shared" si="23"/>
        <v>38</v>
      </c>
      <c r="L515" s="37" t="s">
        <v>702</v>
      </c>
      <c r="M515" s="19" t="s">
        <v>703</v>
      </c>
      <c r="N515" s="53" t="s">
        <v>1396</v>
      </c>
    </row>
    <row r="516" spans="1:14" s="22" customFormat="1" ht="39.950000000000003" customHeight="1" x14ac:dyDescent="0.25">
      <c r="A516" s="1">
        <v>2</v>
      </c>
      <c r="B516" s="1" t="s">
        <v>29</v>
      </c>
      <c r="C516" s="62" t="s">
        <v>18</v>
      </c>
      <c r="D516" s="1" t="s">
        <v>9</v>
      </c>
      <c r="E516" s="1" t="s">
        <v>9</v>
      </c>
      <c r="F516" s="1"/>
      <c r="G516" s="70" t="str">
        <f t="shared" ref="G516:G578" si="24">+CONCATENATE(A516,B516,C516,D516,E516,F516)</f>
        <v>203020000</v>
      </c>
      <c r="H516" s="23">
        <f t="shared" ref="H516:H578" si="25">LEN(G516)</f>
        <v>9</v>
      </c>
      <c r="I516" s="2" t="s">
        <v>704</v>
      </c>
      <c r="J516" s="1">
        <v>3</v>
      </c>
      <c r="K516" s="1">
        <f t="shared" ref="K516:K579" si="26">LEN(I516)</f>
        <v>49</v>
      </c>
      <c r="L516" s="23"/>
      <c r="M516" s="2"/>
      <c r="N516" s="60"/>
    </row>
    <row r="517" spans="1:14" s="22" customFormat="1" ht="24" customHeight="1" x14ac:dyDescent="0.25">
      <c r="A517" s="3">
        <v>2</v>
      </c>
      <c r="B517" s="3" t="s">
        <v>29</v>
      </c>
      <c r="C517" s="3" t="s">
        <v>18</v>
      </c>
      <c r="D517" s="63" t="s">
        <v>11</v>
      </c>
      <c r="E517" s="3" t="s">
        <v>9</v>
      </c>
      <c r="F517" s="3"/>
      <c r="G517" s="71" t="str">
        <f t="shared" si="24"/>
        <v>203020100</v>
      </c>
      <c r="H517" s="24">
        <f t="shared" si="25"/>
        <v>9</v>
      </c>
      <c r="I517" s="4" t="s">
        <v>705</v>
      </c>
      <c r="J517" s="3">
        <v>4</v>
      </c>
      <c r="K517" s="3">
        <f t="shared" si="26"/>
        <v>49</v>
      </c>
      <c r="L517" s="24"/>
      <c r="M517" s="4"/>
      <c r="N517" s="58"/>
    </row>
    <row r="518" spans="1:14" s="22" customFormat="1" ht="24" customHeight="1" x14ac:dyDescent="0.25">
      <c r="A518" s="20">
        <v>2</v>
      </c>
      <c r="B518" s="20" t="s">
        <v>29</v>
      </c>
      <c r="C518" s="20" t="s">
        <v>18</v>
      </c>
      <c r="D518" s="64" t="s">
        <v>11</v>
      </c>
      <c r="E518" s="64" t="s">
        <v>11</v>
      </c>
      <c r="F518" s="20"/>
      <c r="G518" s="72" t="str">
        <f t="shared" si="24"/>
        <v>203020101</v>
      </c>
      <c r="H518" s="37">
        <f t="shared" si="25"/>
        <v>9</v>
      </c>
      <c r="I518" s="19" t="s">
        <v>705</v>
      </c>
      <c r="J518" s="20">
        <v>5</v>
      </c>
      <c r="K518" s="20">
        <f t="shared" si="26"/>
        <v>49</v>
      </c>
      <c r="L518" s="37" t="s">
        <v>706</v>
      </c>
      <c r="M518" s="19" t="s">
        <v>707</v>
      </c>
      <c r="N518" s="53" t="s">
        <v>1397</v>
      </c>
    </row>
    <row r="519" spans="1:14" s="22" customFormat="1" ht="39.950000000000003" customHeight="1" x14ac:dyDescent="0.25">
      <c r="A519" s="1">
        <v>2</v>
      </c>
      <c r="B519" s="1" t="s">
        <v>29</v>
      </c>
      <c r="C519" s="62" t="s">
        <v>29</v>
      </c>
      <c r="D519" s="1" t="s">
        <v>9</v>
      </c>
      <c r="E519" s="1" t="s">
        <v>9</v>
      </c>
      <c r="F519" s="1"/>
      <c r="G519" s="70" t="str">
        <f t="shared" si="24"/>
        <v>203030000</v>
      </c>
      <c r="H519" s="23">
        <f t="shared" si="25"/>
        <v>9</v>
      </c>
      <c r="I519" s="2" t="s">
        <v>1234</v>
      </c>
      <c r="J519" s="1">
        <v>3</v>
      </c>
      <c r="K519" s="1">
        <f t="shared" si="26"/>
        <v>44</v>
      </c>
      <c r="L519" s="23"/>
      <c r="M519" s="2"/>
      <c r="N519" s="60"/>
    </row>
    <row r="520" spans="1:14" s="22" customFormat="1" ht="24" customHeight="1" x14ac:dyDescent="0.25">
      <c r="A520" s="3">
        <v>2</v>
      </c>
      <c r="B520" s="3" t="s">
        <v>29</v>
      </c>
      <c r="C520" s="3" t="s">
        <v>29</v>
      </c>
      <c r="D520" s="63" t="s">
        <v>11</v>
      </c>
      <c r="E520" s="3" t="s">
        <v>9</v>
      </c>
      <c r="F520" s="3"/>
      <c r="G520" s="71" t="str">
        <f t="shared" si="24"/>
        <v>203030100</v>
      </c>
      <c r="H520" s="24">
        <f t="shared" si="25"/>
        <v>9</v>
      </c>
      <c r="I520" s="4" t="s">
        <v>1234</v>
      </c>
      <c r="J520" s="3">
        <v>4</v>
      </c>
      <c r="K520" s="3">
        <f t="shared" si="26"/>
        <v>44</v>
      </c>
      <c r="L520" s="24"/>
      <c r="M520" s="4"/>
      <c r="N520" s="58"/>
    </row>
    <row r="521" spans="1:14" s="22" customFormat="1" ht="24" customHeight="1" x14ac:dyDescent="0.25">
      <c r="A521" s="20">
        <v>2</v>
      </c>
      <c r="B521" s="20" t="s">
        <v>29</v>
      </c>
      <c r="C521" s="20" t="s">
        <v>29</v>
      </c>
      <c r="D521" s="64" t="s">
        <v>11</v>
      </c>
      <c r="E521" s="64" t="s">
        <v>11</v>
      </c>
      <c r="F521" s="20"/>
      <c r="G521" s="72" t="str">
        <f t="shared" si="24"/>
        <v>203030101</v>
      </c>
      <c r="H521" s="37">
        <f t="shared" si="25"/>
        <v>9</v>
      </c>
      <c r="I521" s="19" t="s">
        <v>1234</v>
      </c>
      <c r="J521" s="20">
        <v>5</v>
      </c>
      <c r="K521" s="20">
        <f t="shared" si="26"/>
        <v>44</v>
      </c>
      <c r="L521" s="37" t="s">
        <v>1007</v>
      </c>
      <c r="M521" s="19" t="s">
        <v>1008</v>
      </c>
      <c r="N521" s="53"/>
    </row>
    <row r="522" spans="1:14" s="22" customFormat="1" ht="39.950000000000003" customHeight="1" x14ac:dyDescent="0.25">
      <c r="A522" s="20">
        <v>2</v>
      </c>
      <c r="B522" s="64" t="s">
        <v>35</v>
      </c>
      <c r="C522" s="20" t="s">
        <v>9</v>
      </c>
      <c r="D522" s="20" t="s">
        <v>9</v>
      </c>
      <c r="E522" s="20" t="s">
        <v>9</v>
      </c>
      <c r="F522" s="20"/>
      <c r="G522" s="69" t="str">
        <f t="shared" si="24"/>
        <v>204000000</v>
      </c>
      <c r="H522" s="42">
        <f t="shared" si="25"/>
        <v>9</v>
      </c>
      <c r="I522" s="21" t="s">
        <v>708</v>
      </c>
      <c r="J522" s="20">
        <v>2</v>
      </c>
      <c r="K522" s="20">
        <f t="shared" si="26"/>
        <v>6</v>
      </c>
      <c r="L522" s="42" t="s">
        <v>1174</v>
      </c>
      <c r="M522" s="21" t="s">
        <v>1175</v>
      </c>
      <c r="N522" s="53" t="s">
        <v>1398</v>
      </c>
    </row>
    <row r="523" spans="1:14" s="22" customFormat="1" ht="39.950000000000003" customHeight="1" x14ac:dyDescent="0.25">
      <c r="A523" s="1">
        <v>2</v>
      </c>
      <c r="B523" s="1" t="s">
        <v>35</v>
      </c>
      <c r="C523" s="62" t="s">
        <v>11</v>
      </c>
      <c r="D523" s="1" t="s">
        <v>9</v>
      </c>
      <c r="E523" s="1" t="s">
        <v>9</v>
      </c>
      <c r="F523" s="1"/>
      <c r="G523" s="70" t="str">
        <f t="shared" si="24"/>
        <v>204010000</v>
      </c>
      <c r="H523" s="23">
        <f t="shared" si="25"/>
        <v>9</v>
      </c>
      <c r="I523" s="2" t="s">
        <v>709</v>
      </c>
      <c r="J523" s="1">
        <v>3</v>
      </c>
      <c r="K523" s="1">
        <f t="shared" si="26"/>
        <v>24</v>
      </c>
      <c r="L523" s="23"/>
      <c r="M523" s="2"/>
      <c r="N523" s="60"/>
    </row>
    <row r="524" spans="1:14" s="22" customFormat="1" ht="24" customHeight="1" x14ac:dyDescent="0.25">
      <c r="A524" s="3">
        <v>2</v>
      </c>
      <c r="B524" s="3" t="s">
        <v>35</v>
      </c>
      <c r="C524" s="3" t="s">
        <v>11</v>
      </c>
      <c r="D524" s="63" t="s">
        <v>11</v>
      </c>
      <c r="E524" s="3" t="s">
        <v>9</v>
      </c>
      <c r="F524" s="3"/>
      <c r="G524" s="71" t="str">
        <f t="shared" si="24"/>
        <v>204010100</v>
      </c>
      <c r="H524" s="24">
        <f t="shared" si="25"/>
        <v>9</v>
      </c>
      <c r="I524" s="4" t="s">
        <v>710</v>
      </c>
      <c r="J524" s="3">
        <v>4</v>
      </c>
      <c r="K524" s="3">
        <f t="shared" si="26"/>
        <v>24</v>
      </c>
      <c r="L524" s="24"/>
      <c r="M524" s="4"/>
      <c r="N524" s="58"/>
    </row>
    <row r="525" spans="1:14" s="22" customFormat="1" ht="24" customHeight="1" x14ac:dyDescent="0.25">
      <c r="A525" s="20">
        <v>2</v>
      </c>
      <c r="B525" s="20" t="s">
        <v>35</v>
      </c>
      <c r="C525" s="20" t="s">
        <v>11</v>
      </c>
      <c r="D525" s="64" t="s">
        <v>11</v>
      </c>
      <c r="E525" s="64" t="s">
        <v>11</v>
      </c>
      <c r="F525" s="20"/>
      <c r="G525" s="72" t="str">
        <f t="shared" si="24"/>
        <v>204010101</v>
      </c>
      <c r="H525" s="37">
        <f t="shared" si="25"/>
        <v>9</v>
      </c>
      <c r="I525" s="19" t="s">
        <v>710</v>
      </c>
      <c r="J525" s="20">
        <v>5</v>
      </c>
      <c r="K525" s="20">
        <f t="shared" si="26"/>
        <v>24</v>
      </c>
      <c r="L525" s="37" t="s">
        <v>711</v>
      </c>
      <c r="M525" s="19" t="s">
        <v>712</v>
      </c>
      <c r="N525" s="53" t="s">
        <v>1399</v>
      </c>
    </row>
    <row r="526" spans="1:14" s="22" customFormat="1" ht="39.950000000000003" customHeight="1" x14ac:dyDescent="0.25">
      <c r="A526" s="1">
        <v>2</v>
      </c>
      <c r="B526" s="1" t="s">
        <v>35</v>
      </c>
      <c r="C526" s="62" t="s">
        <v>18</v>
      </c>
      <c r="D526" s="1" t="s">
        <v>9</v>
      </c>
      <c r="E526" s="1" t="s">
        <v>9</v>
      </c>
      <c r="F526" s="1"/>
      <c r="G526" s="70" t="str">
        <f t="shared" si="24"/>
        <v>204020000</v>
      </c>
      <c r="H526" s="23">
        <f t="shared" si="25"/>
        <v>9</v>
      </c>
      <c r="I526" s="2" t="s">
        <v>713</v>
      </c>
      <c r="J526" s="1">
        <v>3</v>
      </c>
      <c r="K526" s="1">
        <f t="shared" si="26"/>
        <v>14</v>
      </c>
      <c r="L526" s="23" t="s">
        <v>1176</v>
      </c>
      <c r="M526" s="2" t="s">
        <v>1177</v>
      </c>
      <c r="N526" s="60" t="s">
        <v>1400</v>
      </c>
    </row>
    <row r="527" spans="1:14" s="22" customFormat="1" ht="24" customHeight="1" x14ac:dyDescent="0.25">
      <c r="A527" s="3">
        <v>2</v>
      </c>
      <c r="B527" s="3" t="s">
        <v>35</v>
      </c>
      <c r="C527" s="3" t="s">
        <v>18</v>
      </c>
      <c r="D527" s="63" t="s">
        <v>11</v>
      </c>
      <c r="E527" s="3" t="s">
        <v>9</v>
      </c>
      <c r="F527" s="3"/>
      <c r="G527" s="71" t="str">
        <f t="shared" si="24"/>
        <v>204020100</v>
      </c>
      <c r="H527" s="24">
        <f t="shared" si="25"/>
        <v>9</v>
      </c>
      <c r="I527" s="4" t="s">
        <v>714</v>
      </c>
      <c r="J527" s="3">
        <v>4</v>
      </c>
      <c r="K527" s="3">
        <f t="shared" si="26"/>
        <v>50</v>
      </c>
      <c r="L527" s="24"/>
      <c r="M527" s="4"/>
      <c r="N527" s="58"/>
    </row>
    <row r="528" spans="1:14" s="22" customFormat="1" ht="24" customHeight="1" x14ac:dyDescent="0.25">
      <c r="A528" s="20">
        <v>2</v>
      </c>
      <c r="B528" s="20" t="s">
        <v>35</v>
      </c>
      <c r="C528" s="20" t="s">
        <v>18</v>
      </c>
      <c r="D528" s="64" t="s">
        <v>11</v>
      </c>
      <c r="E528" s="20" t="s">
        <v>11</v>
      </c>
      <c r="F528" s="20"/>
      <c r="G528" s="72" t="str">
        <f t="shared" si="24"/>
        <v>204020101</v>
      </c>
      <c r="H528" s="37">
        <f t="shared" si="25"/>
        <v>9</v>
      </c>
      <c r="I528" s="19" t="s">
        <v>714</v>
      </c>
      <c r="J528" s="20">
        <v>5</v>
      </c>
      <c r="K528" s="20">
        <f t="shared" si="26"/>
        <v>50</v>
      </c>
      <c r="L528" s="37" t="s">
        <v>715</v>
      </c>
      <c r="M528" s="19" t="s">
        <v>716</v>
      </c>
      <c r="N528" s="53" t="s">
        <v>1401</v>
      </c>
    </row>
    <row r="529" spans="1:14" s="22" customFormat="1" ht="24" customHeight="1" x14ac:dyDescent="0.25">
      <c r="A529" s="3">
        <v>2</v>
      </c>
      <c r="B529" s="3" t="s">
        <v>35</v>
      </c>
      <c r="C529" s="3" t="s">
        <v>18</v>
      </c>
      <c r="D529" s="63" t="s">
        <v>18</v>
      </c>
      <c r="E529" s="3" t="s">
        <v>9</v>
      </c>
      <c r="F529" s="3"/>
      <c r="G529" s="71" t="str">
        <f t="shared" si="24"/>
        <v>204020200</v>
      </c>
      <c r="H529" s="24">
        <f t="shared" si="25"/>
        <v>9</v>
      </c>
      <c r="I529" s="4" t="s">
        <v>717</v>
      </c>
      <c r="J529" s="3">
        <v>4</v>
      </c>
      <c r="K529" s="3">
        <f t="shared" si="26"/>
        <v>50</v>
      </c>
      <c r="L529" s="24"/>
      <c r="M529" s="4"/>
      <c r="N529" s="58"/>
    </row>
    <row r="530" spans="1:14" s="22" customFormat="1" ht="24" customHeight="1" x14ac:dyDescent="0.25">
      <c r="A530" s="20">
        <v>2</v>
      </c>
      <c r="B530" s="20" t="s">
        <v>35</v>
      </c>
      <c r="C530" s="20" t="s">
        <v>18</v>
      </c>
      <c r="D530" s="64" t="s">
        <v>18</v>
      </c>
      <c r="E530" s="20" t="s">
        <v>11</v>
      </c>
      <c r="F530" s="20"/>
      <c r="G530" s="72" t="str">
        <f t="shared" si="24"/>
        <v>204020201</v>
      </c>
      <c r="H530" s="37">
        <f t="shared" si="25"/>
        <v>9</v>
      </c>
      <c r="I530" s="19" t="s">
        <v>717</v>
      </c>
      <c r="J530" s="20">
        <v>5</v>
      </c>
      <c r="K530" s="20">
        <f t="shared" si="26"/>
        <v>50</v>
      </c>
      <c r="L530" s="37" t="s">
        <v>718</v>
      </c>
      <c r="M530" s="19" t="s">
        <v>719</v>
      </c>
      <c r="N530" s="53" t="s">
        <v>1402</v>
      </c>
    </row>
    <row r="531" spans="1:14" s="22" customFormat="1" ht="24" customHeight="1" x14ac:dyDescent="0.25">
      <c r="A531" s="3">
        <v>2</v>
      </c>
      <c r="B531" s="3" t="s">
        <v>35</v>
      </c>
      <c r="C531" s="3" t="s">
        <v>18</v>
      </c>
      <c r="D531" s="63" t="s">
        <v>29</v>
      </c>
      <c r="E531" s="3" t="s">
        <v>9</v>
      </c>
      <c r="F531" s="3"/>
      <c r="G531" s="71" t="str">
        <f t="shared" si="24"/>
        <v>204020300</v>
      </c>
      <c r="H531" s="24">
        <f t="shared" si="25"/>
        <v>9</v>
      </c>
      <c r="I531" s="4" t="s">
        <v>720</v>
      </c>
      <c r="J531" s="3">
        <v>4</v>
      </c>
      <c r="K531" s="3">
        <f t="shared" si="26"/>
        <v>25</v>
      </c>
      <c r="L531" s="24"/>
      <c r="M531" s="4"/>
      <c r="N531" s="58"/>
    </row>
    <row r="532" spans="1:14" s="22" customFormat="1" ht="24" customHeight="1" x14ac:dyDescent="0.25">
      <c r="A532" s="20">
        <v>2</v>
      </c>
      <c r="B532" s="20" t="s">
        <v>35</v>
      </c>
      <c r="C532" s="20" t="s">
        <v>18</v>
      </c>
      <c r="D532" s="64" t="s">
        <v>29</v>
      </c>
      <c r="E532" s="20" t="s">
        <v>11</v>
      </c>
      <c r="F532" s="20"/>
      <c r="G532" s="72" t="str">
        <f t="shared" si="24"/>
        <v>204020301</v>
      </c>
      <c r="H532" s="37">
        <f t="shared" si="25"/>
        <v>9</v>
      </c>
      <c r="I532" s="19" t="s">
        <v>720</v>
      </c>
      <c r="J532" s="20">
        <v>5</v>
      </c>
      <c r="K532" s="20">
        <f t="shared" si="26"/>
        <v>25</v>
      </c>
      <c r="L532" s="37" t="s">
        <v>721</v>
      </c>
      <c r="M532" s="19" t="s">
        <v>722</v>
      </c>
      <c r="N532" s="53" t="s">
        <v>1403</v>
      </c>
    </row>
    <row r="533" spans="1:14" s="22" customFormat="1" ht="24" customHeight="1" x14ac:dyDescent="0.25">
      <c r="A533" s="3">
        <v>2</v>
      </c>
      <c r="B533" s="3" t="s">
        <v>35</v>
      </c>
      <c r="C533" s="3" t="s">
        <v>18</v>
      </c>
      <c r="D533" s="63" t="s">
        <v>35</v>
      </c>
      <c r="E533" s="3" t="s">
        <v>9</v>
      </c>
      <c r="F533" s="3"/>
      <c r="G533" s="71" t="str">
        <f t="shared" si="24"/>
        <v>204020400</v>
      </c>
      <c r="H533" s="24">
        <f t="shared" si="25"/>
        <v>9</v>
      </c>
      <c r="I533" s="4" t="s">
        <v>723</v>
      </c>
      <c r="J533" s="3">
        <v>4</v>
      </c>
      <c r="K533" s="3">
        <f t="shared" si="26"/>
        <v>59</v>
      </c>
      <c r="L533" s="24"/>
      <c r="M533" s="4"/>
      <c r="N533" s="58"/>
    </row>
    <row r="534" spans="1:14" s="22" customFormat="1" ht="24" customHeight="1" x14ac:dyDescent="0.25">
      <c r="A534" s="20">
        <v>2</v>
      </c>
      <c r="B534" s="20" t="s">
        <v>35</v>
      </c>
      <c r="C534" s="20" t="s">
        <v>18</v>
      </c>
      <c r="D534" s="64" t="s">
        <v>35</v>
      </c>
      <c r="E534" s="20" t="s">
        <v>11</v>
      </c>
      <c r="F534" s="20"/>
      <c r="G534" s="72" t="str">
        <f t="shared" si="24"/>
        <v>204020401</v>
      </c>
      <c r="H534" s="37">
        <f t="shared" si="25"/>
        <v>9</v>
      </c>
      <c r="I534" s="19" t="s">
        <v>723</v>
      </c>
      <c r="J534" s="20">
        <v>5</v>
      </c>
      <c r="K534" s="20">
        <f t="shared" si="26"/>
        <v>59</v>
      </c>
      <c r="L534" s="37" t="s">
        <v>724</v>
      </c>
      <c r="M534" s="19" t="s">
        <v>725</v>
      </c>
      <c r="N534" s="53" t="s">
        <v>891</v>
      </c>
    </row>
    <row r="535" spans="1:14" s="22" customFormat="1" ht="24" customHeight="1" x14ac:dyDescent="0.25">
      <c r="A535" s="3">
        <v>2</v>
      </c>
      <c r="B535" s="3" t="s">
        <v>35</v>
      </c>
      <c r="C535" s="3" t="s">
        <v>18</v>
      </c>
      <c r="D535" s="63" t="s">
        <v>41</v>
      </c>
      <c r="E535" s="3" t="s">
        <v>9</v>
      </c>
      <c r="F535" s="3"/>
      <c r="G535" s="71" t="str">
        <f t="shared" si="24"/>
        <v>204020500</v>
      </c>
      <c r="H535" s="24">
        <f t="shared" si="25"/>
        <v>9</v>
      </c>
      <c r="I535" s="4" t="s">
        <v>726</v>
      </c>
      <c r="J535" s="3">
        <v>4</v>
      </c>
      <c r="K535" s="3">
        <f t="shared" si="26"/>
        <v>20</v>
      </c>
      <c r="L535" s="24"/>
      <c r="M535" s="4"/>
      <c r="N535" s="58"/>
    </row>
    <row r="536" spans="1:14" s="22" customFormat="1" ht="24" customHeight="1" x14ac:dyDescent="0.25">
      <c r="A536" s="20">
        <v>2</v>
      </c>
      <c r="B536" s="20" t="s">
        <v>35</v>
      </c>
      <c r="C536" s="20" t="s">
        <v>18</v>
      </c>
      <c r="D536" s="64" t="s">
        <v>41</v>
      </c>
      <c r="E536" s="20" t="s">
        <v>11</v>
      </c>
      <c r="F536" s="20"/>
      <c r="G536" s="72" t="str">
        <f t="shared" si="24"/>
        <v>204020501</v>
      </c>
      <c r="H536" s="37">
        <f t="shared" si="25"/>
        <v>9</v>
      </c>
      <c r="I536" s="19" t="s">
        <v>726</v>
      </c>
      <c r="J536" s="20">
        <v>5</v>
      </c>
      <c r="K536" s="20">
        <f t="shared" si="26"/>
        <v>20</v>
      </c>
      <c r="L536" s="37" t="s">
        <v>727</v>
      </c>
      <c r="M536" s="19" t="s">
        <v>728</v>
      </c>
      <c r="N536" s="53" t="s">
        <v>892</v>
      </c>
    </row>
    <row r="537" spans="1:14" s="22" customFormat="1" ht="39.950000000000003" customHeight="1" x14ac:dyDescent="0.25">
      <c r="A537" s="1">
        <v>2</v>
      </c>
      <c r="B537" s="1" t="s">
        <v>35</v>
      </c>
      <c r="C537" s="62" t="s">
        <v>29</v>
      </c>
      <c r="D537" s="1" t="s">
        <v>9</v>
      </c>
      <c r="E537" s="1" t="s">
        <v>9</v>
      </c>
      <c r="F537" s="1"/>
      <c r="G537" s="70" t="str">
        <f t="shared" si="24"/>
        <v>204030000</v>
      </c>
      <c r="H537" s="23">
        <f t="shared" si="25"/>
        <v>9</v>
      </c>
      <c r="I537" s="2" t="s">
        <v>729</v>
      </c>
      <c r="J537" s="1">
        <v>3</v>
      </c>
      <c r="K537" s="1">
        <f t="shared" si="26"/>
        <v>37</v>
      </c>
      <c r="L537" s="23" t="s">
        <v>1178</v>
      </c>
      <c r="M537" s="2" t="s">
        <v>1179</v>
      </c>
      <c r="N537" s="60" t="s">
        <v>1404</v>
      </c>
    </row>
    <row r="538" spans="1:14" s="22" customFormat="1" ht="24" customHeight="1" x14ac:dyDescent="0.25">
      <c r="A538" s="3">
        <v>2</v>
      </c>
      <c r="B538" s="3" t="s">
        <v>35</v>
      </c>
      <c r="C538" s="3" t="s">
        <v>29</v>
      </c>
      <c r="D538" s="3" t="s">
        <v>11</v>
      </c>
      <c r="E538" s="3" t="s">
        <v>9</v>
      </c>
      <c r="F538" s="3"/>
      <c r="G538" s="71" t="str">
        <f t="shared" si="24"/>
        <v>204030100</v>
      </c>
      <c r="H538" s="24">
        <f t="shared" si="25"/>
        <v>9</v>
      </c>
      <c r="I538" s="4" t="s">
        <v>730</v>
      </c>
      <c r="J538" s="3">
        <v>4</v>
      </c>
      <c r="K538" s="3">
        <f t="shared" si="26"/>
        <v>55</v>
      </c>
      <c r="L538" s="24"/>
      <c r="M538" s="4"/>
      <c r="N538" s="58"/>
    </row>
    <row r="539" spans="1:14" s="22" customFormat="1" ht="24" customHeight="1" x14ac:dyDescent="0.25">
      <c r="A539" s="20">
        <v>2</v>
      </c>
      <c r="B539" s="20" t="s">
        <v>35</v>
      </c>
      <c r="C539" s="20" t="s">
        <v>29</v>
      </c>
      <c r="D539" s="20" t="s">
        <v>11</v>
      </c>
      <c r="E539" s="20" t="s">
        <v>11</v>
      </c>
      <c r="F539" s="20"/>
      <c r="G539" s="72" t="str">
        <f t="shared" si="24"/>
        <v>204030101</v>
      </c>
      <c r="H539" s="37">
        <f t="shared" si="25"/>
        <v>9</v>
      </c>
      <c r="I539" s="19" t="s">
        <v>730</v>
      </c>
      <c r="J539" s="20">
        <v>5</v>
      </c>
      <c r="K539" s="20">
        <f t="shared" si="26"/>
        <v>55</v>
      </c>
      <c r="L539" s="37" t="s">
        <v>731</v>
      </c>
      <c r="M539" s="19" t="s">
        <v>1009</v>
      </c>
      <c r="N539" s="53" t="s">
        <v>1405</v>
      </c>
    </row>
    <row r="540" spans="1:14" s="22" customFormat="1" ht="24" customHeight="1" x14ac:dyDescent="0.25">
      <c r="A540" s="3">
        <v>2</v>
      </c>
      <c r="B540" s="3" t="s">
        <v>35</v>
      </c>
      <c r="C540" s="3" t="s">
        <v>29</v>
      </c>
      <c r="D540" s="3" t="s">
        <v>18</v>
      </c>
      <c r="E540" s="3" t="s">
        <v>9</v>
      </c>
      <c r="F540" s="3"/>
      <c r="G540" s="71" t="str">
        <f t="shared" si="24"/>
        <v>204030200</v>
      </c>
      <c r="H540" s="24">
        <f t="shared" si="25"/>
        <v>9</v>
      </c>
      <c r="I540" s="4" t="s">
        <v>730</v>
      </c>
      <c r="J540" s="3">
        <v>4</v>
      </c>
      <c r="K540" s="3">
        <f t="shared" si="26"/>
        <v>55</v>
      </c>
      <c r="L540" s="24"/>
      <c r="M540" s="4"/>
      <c r="N540" s="58"/>
    </row>
    <row r="541" spans="1:14" s="22" customFormat="1" ht="24" customHeight="1" x14ac:dyDescent="0.25">
      <c r="A541" s="20">
        <v>2</v>
      </c>
      <c r="B541" s="20" t="s">
        <v>35</v>
      </c>
      <c r="C541" s="20" t="s">
        <v>29</v>
      </c>
      <c r="D541" s="20" t="s">
        <v>18</v>
      </c>
      <c r="E541" s="20" t="s">
        <v>11</v>
      </c>
      <c r="F541" s="20"/>
      <c r="G541" s="72" t="str">
        <f t="shared" si="24"/>
        <v>204030201</v>
      </c>
      <c r="H541" s="37">
        <f t="shared" si="25"/>
        <v>9</v>
      </c>
      <c r="I541" s="19" t="s">
        <v>730</v>
      </c>
      <c r="J541" s="20">
        <v>5</v>
      </c>
      <c r="K541" s="20">
        <f t="shared" si="26"/>
        <v>55</v>
      </c>
      <c r="L541" s="37" t="s">
        <v>1010</v>
      </c>
      <c r="M541" s="19" t="s">
        <v>1011</v>
      </c>
      <c r="N541" s="53" t="s">
        <v>1406</v>
      </c>
    </row>
    <row r="542" spans="1:14" s="22" customFormat="1" ht="24" customHeight="1" x14ac:dyDescent="0.25">
      <c r="A542" s="3">
        <v>2</v>
      </c>
      <c r="B542" s="3" t="s">
        <v>35</v>
      </c>
      <c r="C542" s="3" t="s">
        <v>29</v>
      </c>
      <c r="D542" s="3" t="s">
        <v>29</v>
      </c>
      <c r="E542" s="3" t="s">
        <v>9</v>
      </c>
      <c r="F542" s="3"/>
      <c r="G542" s="71" t="str">
        <f t="shared" si="24"/>
        <v>204030300</v>
      </c>
      <c r="H542" s="24">
        <f t="shared" si="25"/>
        <v>9</v>
      </c>
      <c r="I542" s="4" t="s">
        <v>1235</v>
      </c>
      <c r="J542" s="3">
        <v>4</v>
      </c>
      <c r="K542" s="3">
        <f t="shared" si="26"/>
        <v>73</v>
      </c>
      <c r="L542" s="24"/>
      <c r="M542" s="4"/>
      <c r="N542" s="58"/>
    </row>
    <row r="543" spans="1:14" s="22" customFormat="1" ht="24" customHeight="1" x14ac:dyDescent="0.25">
      <c r="A543" s="20">
        <v>2</v>
      </c>
      <c r="B543" s="20" t="s">
        <v>35</v>
      </c>
      <c r="C543" s="20" t="s">
        <v>29</v>
      </c>
      <c r="D543" s="20" t="s">
        <v>29</v>
      </c>
      <c r="E543" s="20" t="s">
        <v>11</v>
      </c>
      <c r="F543" s="20"/>
      <c r="G543" s="72" t="str">
        <f t="shared" si="24"/>
        <v>204030301</v>
      </c>
      <c r="H543" s="37">
        <f t="shared" si="25"/>
        <v>9</v>
      </c>
      <c r="I543" s="19" t="s">
        <v>1235</v>
      </c>
      <c r="J543" s="20">
        <v>5</v>
      </c>
      <c r="K543" s="20">
        <f t="shared" si="26"/>
        <v>73</v>
      </c>
      <c r="L543" s="37" t="s">
        <v>1012</v>
      </c>
      <c r="M543" s="19" t="s">
        <v>1013</v>
      </c>
      <c r="N543" s="53" t="s">
        <v>1407</v>
      </c>
    </row>
    <row r="544" spans="1:14" s="22" customFormat="1" ht="24" customHeight="1" x14ac:dyDescent="0.25">
      <c r="A544" s="3">
        <v>2</v>
      </c>
      <c r="B544" s="3" t="s">
        <v>35</v>
      </c>
      <c r="C544" s="3" t="s">
        <v>29</v>
      </c>
      <c r="D544" s="3" t="s">
        <v>35</v>
      </c>
      <c r="E544" s="3" t="s">
        <v>9</v>
      </c>
      <c r="F544" s="3"/>
      <c r="G544" s="71" t="str">
        <f t="shared" si="24"/>
        <v>204030400</v>
      </c>
      <c r="H544" s="24">
        <f t="shared" si="25"/>
        <v>9</v>
      </c>
      <c r="I544" s="4" t="s">
        <v>732</v>
      </c>
      <c r="J544" s="3">
        <v>4</v>
      </c>
      <c r="K544" s="3">
        <f t="shared" si="26"/>
        <v>73</v>
      </c>
      <c r="L544" s="24"/>
      <c r="M544" s="4"/>
      <c r="N544" s="58"/>
    </row>
    <row r="545" spans="1:14" s="22" customFormat="1" ht="24" customHeight="1" x14ac:dyDescent="0.25">
      <c r="A545" s="20">
        <v>2</v>
      </c>
      <c r="B545" s="20" t="s">
        <v>35</v>
      </c>
      <c r="C545" s="20" t="s">
        <v>29</v>
      </c>
      <c r="D545" s="20" t="s">
        <v>35</v>
      </c>
      <c r="E545" s="20" t="s">
        <v>11</v>
      </c>
      <c r="F545" s="20"/>
      <c r="G545" s="72" t="str">
        <f t="shared" si="24"/>
        <v>204030401</v>
      </c>
      <c r="H545" s="37">
        <f t="shared" si="25"/>
        <v>9</v>
      </c>
      <c r="I545" s="19" t="s">
        <v>732</v>
      </c>
      <c r="J545" s="20">
        <v>5</v>
      </c>
      <c r="K545" s="20">
        <f t="shared" si="26"/>
        <v>73</v>
      </c>
      <c r="L545" s="37" t="s">
        <v>733</v>
      </c>
      <c r="M545" s="19" t="s">
        <v>1014</v>
      </c>
      <c r="N545" s="53" t="s">
        <v>1408</v>
      </c>
    </row>
    <row r="546" spans="1:14" s="22" customFormat="1" ht="24" customHeight="1" x14ac:dyDescent="0.25">
      <c r="A546" s="3">
        <v>2</v>
      </c>
      <c r="B546" s="3" t="s">
        <v>35</v>
      </c>
      <c r="C546" s="3" t="s">
        <v>29</v>
      </c>
      <c r="D546" s="3" t="s">
        <v>41</v>
      </c>
      <c r="E546" s="3" t="s">
        <v>9</v>
      </c>
      <c r="F546" s="3"/>
      <c r="G546" s="71" t="str">
        <f t="shared" si="24"/>
        <v>204030500</v>
      </c>
      <c r="H546" s="24">
        <f t="shared" si="25"/>
        <v>9</v>
      </c>
      <c r="I546" s="4" t="s">
        <v>1236</v>
      </c>
      <c r="J546" s="3">
        <v>4</v>
      </c>
      <c r="K546" s="3">
        <f t="shared" si="26"/>
        <v>73</v>
      </c>
      <c r="L546" s="24"/>
      <c r="M546" s="4"/>
      <c r="N546" s="58"/>
    </row>
    <row r="547" spans="1:14" s="22" customFormat="1" ht="24" customHeight="1" x14ac:dyDescent="0.25">
      <c r="A547" s="20">
        <v>2</v>
      </c>
      <c r="B547" s="20" t="s">
        <v>35</v>
      </c>
      <c r="C547" s="20" t="s">
        <v>29</v>
      </c>
      <c r="D547" s="20" t="s">
        <v>41</v>
      </c>
      <c r="E547" s="20" t="s">
        <v>11</v>
      </c>
      <c r="F547" s="20"/>
      <c r="G547" s="72" t="str">
        <f t="shared" si="24"/>
        <v>204030501</v>
      </c>
      <c r="H547" s="37">
        <f t="shared" si="25"/>
        <v>9</v>
      </c>
      <c r="I547" s="19" t="s">
        <v>1236</v>
      </c>
      <c r="J547" s="20">
        <v>5</v>
      </c>
      <c r="K547" s="20">
        <f t="shared" si="26"/>
        <v>73</v>
      </c>
      <c r="L547" s="37" t="s">
        <v>1015</v>
      </c>
      <c r="M547" s="19" t="s">
        <v>1016</v>
      </c>
      <c r="N547" s="53" t="s">
        <v>1409</v>
      </c>
    </row>
    <row r="548" spans="1:14" s="22" customFormat="1" ht="24" customHeight="1" x14ac:dyDescent="0.25">
      <c r="A548" s="3">
        <v>2</v>
      </c>
      <c r="B548" s="3" t="s">
        <v>35</v>
      </c>
      <c r="C548" s="3" t="s">
        <v>29</v>
      </c>
      <c r="D548" s="63" t="s">
        <v>45</v>
      </c>
      <c r="E548" s="3" t="s">
        <v>9</v>
      </c>
      <c r="F548" s="3"/>
      <c r="G548" s="71" t="str">
        <f t="shared" si="24"/>
        <v>204030600</v>
      </c>
      <c r="H548" s="24">
        <f t="shared" si="25"/>
        <v>9</v>
      </c>
      <c r="I548" s="4" t="s">
        <v>734</v>
      </c>
      <c r="J548" s="3">
        <v>4</v>
      </c>
      <c r="K548" s="3">
        <f t="shared" si="26"/>
        <v>49</v>
      </c>
      <c r="L548" s="24"/>
      <c r="M548" s="4"/>
      <c r="N548" s="58"/>
    </row>
    <row r="549" spans="1:14" s="22" customFormat="1" ht="24" customHeight="1" x14ac:dyDescent="0.25">
      <c r="A549" s="20">
        <v>2</v>
      </c>
      <c r="B549" s="20" t="s">
        <v>35</v>
      </c>
      <c r="C549" s="20" t="s">
        <v>29</v>
      </c>
      <c r="D549" s="64" t="s">
        <v>45</v>
      </c>
      <c r="E549" s="20" t="s">
        <v>11</v>
      </c>
      <c r="F549" s="20"/>
      <c r="G549" s="72" t="str">
        <f t="shared" si="24"/>
        <v>204030601</v>
      </c>
      <c r="H549" s="37">
        <f t="shared" si="25"/>
        <v>9</v>
      </c>
      <c r="I549" s="19" t="s">
        <v>734</v>
      </c>
      <c r="J549" s="20">
        <v>5</v>
      </c>
      <c r="K549" s="20">
        <f t="shared" si="26"/>
        <v>49</v>
      </c>
      <c r="L549" s="37" t="s">
        <v>735</v>
      </c>
      <c r="M549" s="19" t="s">
        <v>1017</v>
      </c>
      <c r="N549" s="53" t="s">
        <v>1410</v>
      </c>
    </row>
    <row r="550" spans="1:14" s="22" customFormat="1" ht="24" customHeight="1" x14ac:dyDescent="0.25">
      <c r="A550" s="3">
        <v>2</v>
      </c>
      <c r="B550" s="3" t="s">
        <v>35</v>
      </c>
      <c r="C550" s="3" t="s">
        <v>29</v>
      </c>
      <c r="D550" s="63" t="s">
        <v>53</v>
      </c>
      <c r="E550" s="3" t="s">
        <v>9</v>
      </c>
      <c r="F550" s="3"/>
      <c r="G550" s="71" t="str">
        <f t="shared" si="24"/>
        <v>204030700</v>
      </c>
      <c r="H550" s="24">
        <f t="shared" si="25"/>
        <v>9</v>
      </c>
      <c r="I550" s="4" t="s">
        <v>1237</v>
      </c>
      <c r="J550" s="3">
        <v>4</v>
      </c>
      <c r="K550" s="3">
        <f t="shared" si="26"/>
        <v>149</v>
      </c>
      <c r="L550" s="24"/>
      <c r="M550" s="4"/>
      <c r="N550" s="58"/>
    </row>
    <row r="551" spans="1:14" s="22" customFormat="1" ht="24" customHeight="1" x14ac:dyDescent="0.25">
      <c r="A551" s="20">
        <v>2</v>
      </c>
      <c r="B551" s="20" t="s">
        <v>35</v>
      </c>
      <c r="C551" s="20" t="s">
        <v>29</v>
      </c>
      <c r="D551" s="64" t="s">
        <v>53</v>
      </c>
      <c r="E551" s="20" t="s">
        <v>11</v>
      </c>
      <c r="F551" s="20"/>
      <c r="G551" s="72" t="str">
        <f t="shared" si="24"/>
        <v>204030701</v>
      </c>
      <c r="H551" s="37">
        <f t="shared" si="25"/>
        <v>9</v>
      </c>
      <c r="I551" s="19" t="s">
        <v>1237</v>
      </c>
      <c r="J551" s="20">
        <v>5</v>
      </c>
      <c r="K551" s="20">
        <f t="shared" si="26"/>
        <v>149</v>
      </c>
      <c r="L551" s="37" t="s">
        <v>1018</v>
      </c>
      <c r="M551" s="19" t="s">
        <v>1019</v>
      </c>
      <c r="N551" s="53" t="s">
        <v>1411</v>
      </c>
    </row>
    <row r="552" spans="1:14" s="22" customFormat="1" ht="24" customHeight="1" x14ac:dyDescent="0.25">
      <c r="A552" s="3">
        <v>2</v>
      </c>
      <c r="B552" s="3" t="s">
        <v>35</v>
      </c>
      <c r="C552" s="3" t="s">
        <v>29</v>
      </c>
      <c r="D552" s="63" t="s">
        <v>61</v>
      </c>
      <c r="E552" s="3" t="s">
        <v>9</v>
      </c>
      <c r="F552" s="3"/>
      <c r="G552" s="71" t="str">
        <f t="shared" si="24"/>
        <v>204030800</v>
      </c>
      <c r="H552" s="24">
        <f t="shared" si="25"/>
        <v>9</v>
      </c>
      <c r="I552" s="4" t="s">
        <v>1238</v>
      </c>
      <c r="J552" s="3">
        <v>4</v>
      </c>
      <c r="K552" s="3">
        <f t="shared" si="26"/>
        <v>63</v>
      </c>
      <c r="L552" s="24"/>
      <c r="M552" s="4"/>
      <c r="N552" s="58"/>
    </row>
    <row r="553" spans="1:14" s="22" customFormat="1" ht="24" customHeight="1" x14ac:dyDescent="0.25">
      <c r="A553" s="20">
        <v>2</v>
      </c>
      <c r="B553" s="20" t="s">
        <v>35</v>
      </c>
      <c r="C553" s="20" t="s">
        <v>29</v>
      </c>
      <c r="D553" s="64" t="s">
        <v>61</v>
      </c>
      <c r="E553" s="20" t="s">
        <v>11</v>
      </c>
      <c r="F553" s="20"/>
      <c r="G553" s="72" t="str">
        <f t="shared" si="24"/>
        <v>204030801</v>
      </c>
      <c r="H553" s="37">
        <f t="shared" si="25"/>
        <v>9</v>
      </c>
      <c r="I553" s="19" t="s">
        <v>1238</v>
      </c>
      <c r="J553" s="20">
        <v>5</v>
      </c>
      <c r="K553" s="20">
        <f t="shared" si="26"/>
        <v>63</v>
      </c>
      <c r="L553" s="37" t="s">
        <v>1020</v>
      </c>
      <c r="M553" s="19" t="s">
        <v>1021</v>
      </c>
      <c r="N553" s="53"/>
    </row>
    <row r="554" spans="1:14" s="22" customFormat="1" ht="24" customHeight="1" x14ac:dyDescent="0.25">
      <c r="A554" s="3">
        <v>2</v>
      </c>
      <c r="B554" s="3" t="s">
        <v>35</v>
      </c>
      <c r="C554" s="3" t="s">
        <v>29</v>
      </c>
      <c r="D554" s="63" t="s">
        <v>69</v>
      </c>
      <c r="E554" s="3" t="s">
        <v>9</v>
      </c>
      <c r="F554" s="3"/>
      <c r="G554" s="71" t="str">
        <f t="shared" si="24"/>
        <v>204030900</v>
      </c>
      <c r="H554" s="24">
        <f t="shared" si="25"/>
        <v>9</v>
      </c>
      <c r="I554" s="4" t="s">
        <v>736</v>
      </c>
      <c r="J554" s="3">
        <v>4</v>
      </c>
      <c r="K554" s="3">
        <f t="shared" si="26"/>
        <v>43</v>
      </c>
      <c r="L554" s="24"/>
      <c r="M554" s="4"/>
      <c r="N554" s="58"/>
    </row>
    <row r="555" spans="1:14" s="22" customFormat="1" ht="24" customHeight="1" x14ac:dyDescent="0.25">
      <c r="A555" s="20">
        <v>2</v>
      </c>
      <c r="B555" s="20" t="s">
        <v>35</v>
      </c>
      <c r="C555" s="20" t="s">
        <v>29</v>
      </c>
      <c r="D555" s="64" t="s">
        <v>69</v>
      </c>
      <c r="E555" s="20" t="s">
        <v>11</v>
      </c>
      <c r="F555" s="20"/>
      <c r="G555" s="72" t="str">
        <f t="shared" si="24"/>
        <v>204030901</v>
      </c>
      <c r="H555" s="37">
        <f t="shared" si="25"/>
        <v>9</v>
      </c>
      <c r="I555" s="19" t="s">
        <v>736</v>
      </c>
      <c r="J555" s="20">
        <v>5</v>
      </c>
      <c r="K555" s="20">
        <f t="shared" si="26"/>
        <v>43</v>
      </c>
      <c r="L555" s="37" t="s">
        <v>737</v>
      </c>
      <c r="M555" s="19" t="s">
        <v>1022</v>
      </c>
      <c r="N555" s="53" t="s">
        <v>1412</v>
      </c>
    </row>
    <row r="556" spans="1:14" s="22" customFormat="1" ht="24" customHeight="1" x14ac:dyDescent="0.25">
      <c r="A556" s="3">
        <v>2</v>
      </c>
      <c r="B556" s="3" t="s">
        <v>35</v>
      </c>
      <c r="C556" s="3" t="s">
        <v>29</v>
      </c>
      <c r="D556" s="63" t="s">
        <v>287</v>
      </c>
      <c r="E556" s="3" t="s">
        <v>9</v>
      </c>
      <c r="F556" s="3"/>
      <c r="G556" s="71" t="str">
        <f t="shared" si="24"/>
        <v>204031000</v>
      </c>
      <c r="H556" s="24">
        <f t="shared" si="25"/>
        <v>9</v>
      </c>
      <c r="I556" s="4" t="s">
        <v>736</v>
      </c>
      <c r="J556" s="3">
        <v>4</v>
      </c>
      <c r="K556" s="3">
        <f t="shared" si="26"/>
        <v>43</v>
      </c>
      <c r="L556" s="24"/>
      <c r="M556" s="4"/>
      <c r="N556" s="58"/>
    </row>
    <row r="557" spans="1:14" s="22" customFormat="1" ht="24" customHeight="1" x14ac:dyDescent="0.25">
      <c r="A557" s="20">
        <v>2</v>
      </c>
      <c r="B557" s="20" t="s">
        <v>35</v>
      </c>
      <c r="C557" s="20" t="s">
        <v>29</v>
      </c>
      <c r="D557" s="64" t="s">
        <v>287</v>
      </c>
      <c r="E557" s="20" t="s">
        <v>11</v>
      </c>
      <c r="F557" s="20"/>
      <c r="G557" s="72" t="str">
        <f t="shared" si="24"/>
        <v>204031001</v>
      </c>
      <c r="H557" s="37">
        <f t="shared" si="25"/>
        <v>9</v>
      </c>
      <c r="I557" s="19" t="s">
        <v>736</v>
      </c>
      <c r="J557" s="20">
        <v>5</v>
      </c>
      <c r="K557" s="20">
        <f t="shared" si="26"/>
        <v>43</v>
      </c>
      <c r="L557" s="37" t="s">
        <v>1023</v>
      </c>
      <c r="M557" s="19" t="s">
        <v>1024</v>
      </c>
      <c r="N557" s="53" t="s">
        <v>1413</v>
      </c>
    </row>
    <row r="558" spans="1:14" s="22" customFormat="1" ht="39.950000000000003" customHeight="1" x14ac:dyDescent="0.25">
      <c r="A558" s="1">
        <v>2</v>
      </c>
      <c r="B558" s="1" t="s">
        <v>35</v>
      </c>
      <c r="C558" s="62" t="s">
        <v>35</v>
      </c>
      <c r="D558" s="1" t="s">
        <v>9</v>
      </c>
      <c r="E558" s="1" t="s">
        <v>9</v>
      </c>
      <c r="F558" s="1"/>
      <c r="G558" s="70" t="str">
        <f t="shared" si="24"/>
        <v>204040000</v>
      </c>
      <c r="H558" s="23">
        <f t="shared" si="25"/>
        <v>9</v>
      </c>
      <c r="I558" s="2" t="s">
        <v>738</v>
      </c>
      <c r="J558" s="1">
        <v>3</v>
      </c>
      <c r="K558" s="1">
        <f t="shared" si="26"/>
        <v>15</v>
      </c>
      <c r="L558" s="23"/>
      <c r="M558" s="2"/>
      <c r="N558" s="60"/>
    </row>
    <row r="559" spans="1:14" s="22" customFormat="1" ht="24" customHeight="1" x14ac:dyDescent="0.25">
      <c r="A559" s="3">
        <v>2</v>
      </c>
      <c r="B559" s="3" t="s">
        <v>35</v>
      </c>
      <c r="C559" s="3" t="s">
        <v>35</v>
      </c>
      <c r="D559" s="63" t="s">
        <v>11</v>
      </c>
      <c r="E559" s="3" t="s">
        <v>9</v>
      </c>
      <c r="F559" s="3"/>
      <c r="G559" s="71" t="str">
        <f t="shared" si="24"/>
        <v>204040100</v>
      </c>
      <c r="H559" s="24">
        <f t="shared" si="25"/>
        <v>9</v>
      </c>
      <c r="I559" s="4" t="s">
        <v>739</v>
      </c>
      <c r="J559" s="3">
        <v>4</v>
      </c>
      <c r="K559" s="3">
        <f t="shared" si="26"/>
        <v>15</v>
      </c>
      <c r="L559" s="24"/>
      <c r="M559" s="4"/>
      <c r="N559" s="58"/>
    </row>
    <row r="560" spans="1:14" s="22" customFormat="1" ht="24" customHeight="1" x14ac:dyDescent="0.25">
      <c r="A560" s="20">
        <v>2</v>
      </c>
      <c r="B560" s="20" t="s">
        <v>35</v>
      </c>
      <c r="C560" s="20" t="s">
        <v>35</v>
      </c>
      <c r="D560" s="64" t="s">
        <v>11</v>
      </c>
      <c r="E560" s="64" t="s">
        <v>11</v>
      </c>
      <c r="F560" s="20"/>
      <c r="G560" s="72" t="str">
        <f t="shared" si="24"/>
        <v>204040101</v>
      </c>
      <c r="H560" s="37">
        <f t="shared" si="25"/>
        <v>9</v>
      </c>
      <c r="I560" s="19" t="s">
        <v>739</v>
      </c>
      <c r="J560" s="20">
        <v>5</v>
      </c>
      <c r="K560" s="20">
        <f t="shared" si="26"/>
        <v>15</v>
      </c>
      <c r="L560" s="37" t="s">
        <v>740</v>
      </c>
      <c r="M560" s="19" t="s">
        <v>741</v>
      </c>
      <c r="N560" s="53" t="s">
        <v>1414</v>
      </c>
    </row>
    <row r="561" spans="1:14" s="22" customFormat="1" ht="39.950000000000003" customHeight="1" x14ac:dyDescent="0.25">
      <c r="A561" s="1">
        <v>2</v>
      </c>
      <c r="B561" s="1" t="s">
        <v>35</v>
      </c>
      <c r="C561" s="62" t="s">
        <v>41</v>
      </c>
      <c r="D561" s="1" t="s">
        <v>9</v>
      </c>
      <c r="E561" s="1" t="s">
        <v>9</v>
      </c>
      <c r="F561" s="1"/>
      <c r="G561" s="70" t="str">
        <f t="shared" si="24"/>
        <v>204050000</v>
      </c>
      <c r="H561" s="23">
        <f t="shared" si="25"/>
        <v>9</v>
      </c>
      <c r="I561" s="2" t="s">
        <v>742</v>
      </c>
      <c r="J561" s="1">
        <v>3</v>
      </c>
      <c r="K561" s="1">
        <f t="shared" si="26"/>
        <v>36</v>
      </c>
      <c r="L561" s="23" t="s">
        <v>1180</v>
      </c>
      <c r="M561" s="2" t="s">
        <v>1181</v>
      </c>
      <c r="N561" s="60" t="s">
        <v>1415</v>
      </c>
    </row>
    <row r="562" spans="1:14" s="38" customFormat="1" ht="24" customHeight="1" x14ac:dyDescent="0.25">
      <c r="A562" s="3">
        <v>2</v>
      </c>
      <c r="B562" s="3" t="s">
        <v>35</v>
      </c>
      <c r="C562" s="3" t="s">
        <v>41</v>
      </c>
      <c r="D562" s="63" t="s">
        <v>11</v>
      </c>
      <c r="E562" s="3" t="s">
        <v>9</v>
      </c>
      <c r="F562" s="3"/>
      <c r="G562" s="71" t="str">
        <f t="shared" si="24"/>
        <v>204050100</v>
      </c>
      <c r="H562" s="24">
        <f t="shared" si="25"/>
        <v>9</v>
      </c>
      <c r="I562" s="4" t="s">
        <v>1239</v>
      </c>
      <c r="J562" s="3">
        <v>4</v>
      </c>
      <c r="K562" s="3">
        <f t="shared" si="26"/>
        <v>50</v>
      </c>
      <c r="L562" s="24" t="s">
        <v>1025</v>
      </c>
      <c r="M562" s="4" t="s">
        <v>1026</v>
      </c>
      <c r="N562" s="67" t="s">
        <v>1416</v>
      </c>
    </row>
    <row r="563" spans="1:14" s="38" customFormat="1" ht="24" customHeight="1" x14ac:dyDescent="0.25">
      <c r="A563" s="20">
        <v>2</v>
      </c>
      <c r="B563" s="20" t="s">
        <v>35</v>
      </c>
      <c r="C563" s="20" t="s">
        <v>41</v>
      </c>
      <c r="D563" s="20" t="s">
        <v>11</v>
      </c>
      <c r="E563" s="64" t="s">
        <v>11</v>
      </c>
      <c r="F563" s="20"/>
      <c r="G563" s="72" t="str">
        <f t="shared" si="24"/>
        <v>204050101</v>
      </c>
      <c r="H563" s="37">
        <f t="shared" si="25"/>
        <v>9</v>
      </c>
      <c r="I563" s="19" t="s">
        <v>743</v>
      </c>
      <c r="J563" s="20">
        <v>5</v>
      </c>
      <c r="K563" s="20">
        <f t="shared" si="26"/>
        <v>66</v>
      </c>
      <c r="L563" s="37" t="s">
        <v>744</v>
      </c>
      <c r="M563" s="19" t="s">
        <v>745</v>
      </c>
      <c r="N563" s="53"/>
    </row>
    <row r="564" spans="1:14" s="38" customFormat="1" ht="24" customHeight="1" x14ac:dyDescent="0.25">
      <c r="A564" s="20">
        <v>2</v>
      </c>
      <c r="B564" s="20" t="s">
        <v>35</v>
      </c>
      <c r="C564" s="20" t="s">
        <v>41</v>
      </c>
      <c r="D564" s="20" t="s">
        <v>11</v>
      </c>
      <c r="E564" s="64" t="s">
        <v>18</v>
      </c>
      <c r="F564" s="20"/>
      <c r="G564" s="72" t="str">
        <f t="shared" si="24"/>
        <v>204050102</v>
      </c>
      <c r="H564" s="37">
        <f t="shared" si="25"/>
        <v>9</v>
      </c>
      <c r="I564" s="19" t="s">
        <v>746</v>
      </c>
      <c r="J564" s="20">
        <v>5</v>
      </c>
      <c r="K564" s="20">
        <f t="shared" si="26"/>
        <v>104</v>
      </c>
      <c r="L564" s="37" t="s">
        <v>747</v>
      </c>
      <c r="M564" s="19" t="s">
        <v>1027</v>
      </c>
      <c r="N564" s="53"/>
    </row>
    <row r="565" spans="1:14" s="48" customFormat="1" ht="24" customHeight="1" x14ac:dyDescent="0.25">
      <c r="A565" s="20">
        <v>2</v>
      </c>
      <c r="B565" s="20" t="s">
        <v>35</v>
      </c>
      <c r="C565" s="20" t="s">
        <v>41</v>
      </c>
      <c r="D565" s="20" t="s">
        <v>11</v>
      </c>
      <c r="E565" s="64" t="s">
        <v>29</v>
      </c>
      <c r="F565" s="20"/>
      <c r="G565" s="72" t="str">
        <f t="shared" si="24"/>
        <v>204050103</v>
      </c>
      <c r="H565" s="37">
        <f t="shared" si="25"/>
        <v>9</v>
      </c>
      <c r="I565" s="19" t="s">
        <v>748</v>
      </c>
      <c r="J565" s="20">
        <v>5</v>
      </c>
      <c r="K565" s="20">
        <f t="shared" si="26"/>
        <v>110</v>
      </c>
      <c r="L565" s="37" t="s">
        <v>749</v>
      </c>
      <c r="M565" s="19" t="s">
        <v>1028</v>
      </c>
      <c r="N565" s="53"/>
    </row>
    <row r="566" spans="1:14" s="48" customFormat="1" ht="24" customHeight="1" x14ac:dyDescent="0.25">
      <c r="A566" s="20">
        <v>2</v>
      </c>
      <c r="B566" s="20" t="s">
        <v>35</v>
      </c>
      <c r="C566" s="20" t="s">
        <v>41</v>
      </c>
      <c r="D566" s="20" t="s">
        <v>11</v>
      </c>
      <c r="E566" s="64" t="s">
        <v>35</v>
      </c>
      <c r="F566" s="20"/>
      <c r="G566" s="78" t="str">
        <f t="shared" si="24"/>
        <v>204050104</v>
      </c>
      <c r="H566" s="37">
        <f t="shared" si="25"/>
        <v>9</v>
      </c>
      <c r="I566" s="50" t="s">
        <v>1240</v>
      </c>
      <c r="J566" s="43">
        <v>5</v>
      </c>
      <c r="K566" s="20">
        <f t="shared" si="26"/>
        <v>82</v>
      </c>
      <c r="L566" s="49" t="s">
        <v>1029</v>
      </c>
      <c r="M566" s="50" t="s">
        <v>1030</v>
      </c>
      <c r="N566" s="55"/>
    </row>
    <row r="567" spans="1:14" s="48" customFormat="1" ht="24" customHeight="1" x14ac:dyDescent="0.25">
      <c r="A567" s="20">
        <v>2</v>
      </c>
      <c r="B567" s="20" t="s">
        <v>35</v>
      </c>
      <c r="C567" s="20" t="s">
        <v>41</v>
      </c>
      <c r="D567" s="20" t="s">
        <v>11</v>
      </c>
      <c r="E567" s="64" t="s">
        <v>41</v>
      </c>
      <c r="F567" s="20"/>
      <c r="G567" s="78" t="str">
        <f t="shared" si="24"/>
        <v>204050105</v>
      </c>
      <c r="H567" s="37">
        <f t="shared" si="25"/>
        <v>9</v>
      </c>
      <c r="I567" s="50" t="s">
        <v>1241</v>
      </c>
      <c r="J567" s="43">
        <v>5</v>
      </c>
      <c r="K567" s="20">
        <f t="shared" si="26"/>
        <v>86</v>
      </c>
      <c r="L567" s="49" t="s">
        <v>1031</v>
      </c>
      <c r="M567" s="50" t="s">
        <v>1032</v>
      </c>
      <c r="N567" s="55"/>
    </row>
    <row r="568" spans="1:14" s="48" customFormat="1" ht="24" customHeight="1" x14ac:dyDescent="0.25">
      <c r="A568" s="20">
        <v>2</v>
      </c>
      <c r="B568" s="20" t="s">
        <v>35</v>
      </c>
      <c r="C568" s="20" t="s">
        <v>41</v>
      </c>
      <c r="D568" s="20" t="s">
        <v>11</v>
      </c>
      <c r="E568" s="64" t="s">
        <v>45</v>
      </c>
      <c r="F568" s="20"/>
      <c r="G568" s="78" t="str">
        <f t="shared" si="24"/>
        <v>204050106</v>
      </c>
      <c r="H568" s="37">
        <f t="shared" si="25"/>
        <v>9</v>
      </c>
      <c r="I568" s="50" t="s">
        <v>1242</v>
      </c>
      <c r="J568" s="43">
        <v>5</v>
      </c>
      <c r="K568" s="20">
        <f t="shared" si="26"/>
        <v>74</v>
      </c>
      <c r="L568" s="49" t="s">
        <v>1033</v>
      </c>
      <c r="M568" s="50" t="s">
        <v>1034</v>
      </c>
      <c r="N568" s="55"/>
    </row>
    <row r="569" spans="1:14" s="48" customFormat="1" ht="24" customHeight="1" x14ac:dyDescent="0.25">
      <c r="A569" s="20">
        <v>2</v>
      </c>
      <c r="B569" s="20" t="s">
        <v>35</v>
      </c>
      <c r="C569" s="20" t="s">
        <v>41</v>
      </c>
      <c r="D569" s="20" t="s">
        <v>11</v>
      </c>
      <c r="E569" s="64" t="s">
        <v>53</v>
      </c>
      <c r="F569" s="20"/>
      <c r="G569" s="78" t="str">
        <f t="shared" si="24"/>
        <v>204050107</v>
      </c>
      <c r="H569" s="37">
        <f t="shared" si="25"/>
        <v>9</v>
      </c>
      <c r="I569" s="50" t="s">
        <v>1243</v>
      </c>
      <c r="J569" s="43">
        <v>5</v>
      </c>
      <c r="K569" s="20">
        <f t="shared" si="26"/>
        <v>78</v>
      </c>
      <c r="L569" s="49" t="s">
        <v>1035</v>
      </c>
      <c r="M569" s="50" t="s">
        <v>1036</v>
      </c>
      <c r="N569" s="55"/>
    </row>
    <row r="570" spans="1:14" s="48" customFormat="1" ht="24" customHeight="1" x14ac:dyDescent="0.25">
      <c r="A570" s="20">
        <v>2</v>
      </c>
      <c r="B570" s="20" t="s">
        <v>35</v>
      </c>
      <c r="C570" s="20" t="s">
        <v>41</v>
      </c>
      <c r="D570" s="20" t="s">
        <v>11</v>
      </c>
      <c r="E570" s="64" t="s">
        <v>61</v>
      </c>
      <c r="F570" s="20"/>
      <c r="G570" s="78" t="str">
        <f t="shared" si="24"/>
        <v>204050108</v>
      </c>
      <c r="H570" s="37">
        <f t="shared" si="25"/>
        <v>9</v>
      </c>
      <c r="I570" s="50" t="s">
        <v>1244</v>
      </c>
      <c r="J570" s="43">
        <v>5</v>
      </c>
      <c r="K570" s="20">
        <f t="shared" si="26"/>
        <v>140</v>
      </c>
      <c r="L570" s="49" t="s">
        <v>1037</v>
      </c>
      <c r="M570" s="50" t="s">
        <v>1038</v>
      </c>
      <c r="N570" s="55"/>
    </row>
    <row r="571" spans="1:14" s="48" customFormat="1" ht="24" customHeight="1" x14ac:dyDescent="0.25">
      <c r="A571" s="20">
        <v>2</v>
      </c>
      <c r="B571" s="20" t="s">
        <v>35</v>
      </c>
      <c r="C571" s="20" t="s">
        <v>41</v>
      </c>
      <c r="D571" s="20" t="s">
        <v>11</v>
      </c>
      <c r="E571" s="64" t="s">
        <v>69</v>
      </c>
      <c r="F571" s="20"/>
      <c r="G571" s="78" t="str">
        <f t="shared" si="24"/>
        <v>204050109</v>
      </c>
      <c r="H571" s="37">
        <f t="shared" si="25"/>
        <v>9</v>
      </c>
      <c r="I571" s="50" t="s">
        <v>1245</v>
      </c>
      <c r="J571" s="43">
        <v>5</v>
      </c>
      <c r="K571" s="20">
        <f t="shared" si="26"/>
        <v>79</v>
      </c>
      <c r="L571" s="49" t="s">
        <v>1039</v>
      </c>
      <c r="M571" s="50" t="s">
        <v>1040</v>
      </c>
      <c r="N571" s="55"/>
    </row>
    <row r="572" spans="1:14" s="22" customFormat="1" ht="24" customHeight="1" x14ac:dyDescent="0.25">
      <c r="A572" s="3">
        <v>2</v>
      </c>
      <c r="B572" s="3" t="s">
        <v>35</v>
      </c>
      <c r="C572" s="3" t="s">
        <v>41</v>
      </c>
      <c r="D572" s="63" t="s">
        <v>18</v>
      </c>
      <c r="E572" s="3" t="s">
        <v>9</v>
      </c>
      <c r="F572" s="3"/>
      <c r="G572" s="71" t="str">
        <f t="shared" si="24"/>
        <v>204050200</v>
      </c>
      <c r="H572" s="24">
        <f t="shared" si="25"/>
        <v>9</v>
      </c>
      <c r="I572" s="4" t="s">
        <v>750</v>
      </c>
      <c r="J572" s="3">
        <v>4</v>
      </c>
      <c r="K572" s="3">
        <f t="shared" si="26"/>
        <v>49</v>
      </c>
      <c r="L572" s="24"/>
      <c r="M572" s="4"/>
      <c r="N572" s="58"/>
    </row>
    <row r="573" spans="1:14" s="22" customFormat="1" ht="24" customHeight="1" x14ac:dyDescent="0.25">
      <c r="A573" s="20">
        <v>2</v>
      </c>
      <c r="B573" s="20" t="s">
        <v>35</v>
      </c>
      <c r="C573" s="20" t="s">
        <v>41</v>
      </c>
      <c r="D573" s="64" t="s">
        <v>18</v>
      </c>
      <c r="E573" s="64" t="s">
        <v>11</v>
      </c>
      <c r="F573" s="20"/>
      <c r="G573" s="72" t="str">
        <f t="shared" si="24"/>
        <v>204050201</v>
      </c>
      <c r="H573" s="37">
        <f t="shared" si="25"/>
        <v>9</v>
      </c>
      <c r="I573" s="19" t="s">
        <v>750</v>
      </c>
      <c r="J573" s="20">
        <v>5</v>
      </c>
      <c r="K573" s="20">
        <f t="shared" si="26"/>
        <v>49</v>
      </c>
      <c r="L573" s="37" t="s">
        <v>751</v>
      </c>
      <c r="M573" s="19" t="s">
        <v>1041</v>
      </c>
      <c r="N573" s="53" t="s">
        <v>893</v>
      </c>
    </row>
    <row r="574" spans="1:14" s="38" customFormat="1" ht="24" customHeight="1" x14ac:dyDescent="0.25">
      <c r="A574" s="3">
        <v>2</v>
      </c>
      <c r="B574" s="3" t="s">
        <v>35</v>
      </c>
      <c r="C574" s="3" t="s">
        <v>41</v>
      </c>
      <c r="D574" s="63" t="s">
        <v>29</v>
      </c>
      <c r="E574" s="3" t="s">
        <v>9</v>
      </c>
      <c r="F574" s="3"/>
      <c r="G574" s="71" t="str">
        <f t="shared" si="24"/>
        <v>204050300</v>
      </c>
      <c r="H574" s="24">
        <f t="shared" si="25"/>
        <v>9</v>
      </c>
      <c r="I574" s="4" t="s">
        <v>752</v>
      </c>
      <c r="J574" s="3">
        <v>4</v>
      </c>
      <c r="K574" s="3">
        <f t="shared" si="26"/>
        <v>84</v>
      </c>
      <c r="L574" s="24" t="s">
        <v>753</v>
      </c>
      <c r="M574" s="4" t="s">
        <v>1042</v>
      </c>
      <c r="N574" s="67"/>
    </row>
    <row r="575" spans="1:14" s="38" customFormat="1" ht="24" customHeight="1" x14ac:dyDescent="0.25">
      <c r="A575" s="20">
        <v>2</v>
      </c>
      <c r="B575" s="20" t="s">
        <v>35</v>
      </c>
      <c r="C575" s="20" t="s">
        <v>41</v>
      </c>
      <c r="D575" s="20" t="s">
        <v>29</v>
      </c>
      <c r="E575" s="64" t="s">
        <v>11</v>
      </c>
      <c r="F575" s="20"/>
      <c r="G575" s="80" t="str">
        <f t="shared" si="24"/>
        <v>204050301</v>
      </c>
      <c r="H575" s="40">
        <f t="shared" si="25"/>
        <v>9</v>
      </c>
      <c r="I575" s="50" t="s">
        <v>1044</v>
      </c>
      <c r="J575" s="43">
        <v>5</v>
      </c>
      <c r="K575" s="43">
        <f t="shared" si="26"/>
        <v>126</v>
      </c>
      <c r="L575" s="49" t="s">
        <v>1043</v>
      </c>
      <c r="M575" s="50" t="s">
        <v>1044</v>
      </c>
      <c r="N575" s="55" t="s">
        <v>1417</v>
      </c>
    </row>
    <row r="576" spans="1:14" s="38" customFormat="1" ht="24" customHeight="1" x14ac:dyDescent="0.25">
      <c r="A576" s="20">
        <v>2</v>
      </c>
      <c r="B576" s="20" t="s">
        <v>35</v>
      </c>
      <c r="C576" s="20" t="s">
        <v>41</v>
      </c>
      <c r="D576" s="20" t="s">
        <v>29</v>
      </c>
      <c r="E576" s="64" t="s">
        <v>18</v>
      </c>
      <c r="F576" s="20"/>
      <c r="G576" s="80" t="str">
        <f t="shared" si="24"/>
        <v>204050302</v>
      </c>
      <c r="H576" s="40">
        <f t="shared" si="25"/>
        <v>9</v>
      </c>
      <c r="I576" s="50" t="s">
        <v>1046</v>
      </c>
      <c r="J576" s="43">
        <v>5</v>
      </c>
      <c r="K576" s="43">
        <f t="shared" si="26"/>
        <v>122</v>
      </c>
      <c r="L576" s="49" t="s">
        <v>1045</v>
      </c>
      <c r="M576" s="50" t="s">
        <v>1046</v>
      </c>
      <c r="N576" s="55" t="s">
        <v>1418</v>
      </c>
    </row>
    <row r="577" spans="1:14" s="38" customFormat="1" ht="24" customHeight="1" x14ac:dyDescent="0.25">
      <c r="A577" s="20">
        <v>2</v>
      </c>
      <c r="B577" s="20" t="s">
        <v>35</v>
      </c>
      <c r="C577" s="20" t="s">
        <v>41</v>
      </c>
      <c r="D577" s="20" t="s">
        <v>29</v>
      </c>
      <c r="E577" s="64" t="s">
        <v>29</v>
      </c>
      <c r="F577" s="20"/>
      <c r="G577" s="80" t="str">
        <f t="shared" si="24"/>
        <v>204050303</v>
      </c>
      <c r="H577" s="40">
        <f t="shared" si="25"/>
        <v>9</v>
      </c>
      <c r="I577" s="50" t="s">
        <v>1048</v>
      </c>
      <c r="J577" s="43">
        <v>5</v>
      </c>
      <c r="K577" s="43">
        <f t="shared" si="26"/>
        <v>111</v>
      </c>
      <c r="L577" s="49" t="s">
        <v>1047</v>
      </c>
      <c r="M577" s="50" t="s">
        <v>1048</v>
      </c>
      <c r="N577" s="55" t="s">
        <v>1419</v>
      </c>
    </row>
    <row r="578" spans="1:14" s="38" customFormat="1" ht="24" customHeight="1" x14ac:dyDescent="0.25">
      <c r="A578" s="20">
        <v>2</v>
      </c>
      <c r="B578" s="20" t="s">
        <v>35</v>
      </c>
      <c r="C578" s="20" t="s">
        <v>41</v>
      </c>
      <c r="D578" s="20" t="s">
        <v>29</v>
      </c>
      <c r="E578" s="64" t="s">
        <v>35</v>
      </c>
      <c r="F578" s="20"/>
      <c r="G578" s="80" t="str">
        <f t="shared" si="24"/>
        <v>204050304</v>
      </c>
      <c r="H578" s="40">
        <f t="shared" si="25"/>
        <v>9</v>
      </c>
      <c r="I578" s="50" t="s">
        <v>1050</v>
      </c>
      <c r="J578" s="43">
        <v>5</v>
      </c>
      <c r="K578" s="43">
        <f t="shared" si="26"/>
        <v>169</v>
      </c>
      <c r="L578" s="49" t="s">
        <v>1049</v>
      </c>
      <c r="M578" s="50" t="s">
        <v>1050</v>
      </c>
      <c r="N578" s="55" t="s">
        <v>1420</v>
      </c>
    </row>
    <row r="579" spans="1:14" s="38" customFormat="1" ht="24" customHeight="1" x14ac:dyDescent="0.25">
      <c r="A579" s="20">
        <v>2</v>
      </c>
      <c r="B579" s="20" t="s">
        <v>35</v>
      </c>
      <c r="C579" s="20" t="s">
        <v>41</v>
      </c>
      <c r="D579" s="20" t="s">
        <v>29</v>
      </c>
      <c r="E579" s="64" t="s">
        <v>41</v>
      </c>
      <c r="F579" s="20"/>
      <c r="G579" s="80" t="str">
        <f t="shared" ref="G579:G642" si="27">+CONCATENATE(A579,B579,C579,D579,E579,F579)</f>
        <v>204050305</v>
      </c>
      <c r="H579" s="40">
        <f t="shared" ref="H579:H642" si="28">LEN(G579)</f>
        <v>9</v>
      </c>
      <c r="I579" s="50" t="s">
        <v>1052</v>
      </c>
      <c r="J579" s="43">
        <v>5</v>
      </c>
      <c r="K579" s="43">
        <f t="shared" si="26"/>
        <v>101</v>
      </c>
      <c r="L579" s="49" t="s">
        <v>1051</v>
      </c>
      <c r="M579" s="50" t="s">
        <v>1052</v>
      </c>
      <c r="N579" s="55" t="s">
        <v>1421</v>
      </c>
    </row>
    <row r="580" spans="1:14" s="22" customFormat="1" ht="39.950000000000003" customHeight="1" x14ac:dyDescent="0.25">
      <c r="A580" s="1">
        <v>2</v>
      </c>
      <c r="B580" s="1" t="s">
        <v>35</v>
      </c>
      <c r="C580" s="62" t="s">
        <v>45</v>
      </c>
      <c r="D580" s="1" t="s">
        <v>9</v>
      </c>
      <c r="E580" s="1" t="s">
        <v>9</v>
      </c>
      <c r="F580" s="1"/>
      <c r="G580" s="70" t="str">
        <f t="shared" si="27"/>
        <v>204060000</v>
      </c>
      <c r="H580" s="23">
        <f t="shared" si="28"/>
        <v>9</v>
      </c>
      <c r="I580" s="2" t="s">
        <v>754</v>
      </c>
      <c r="J580" s="1">
        <v>3</v>
      </c>
      <c r="K580" s="1">
        <f t="shared" ref="K580:K643" si="29">LEN(I580)</f>
        <v>63</v>
      </c>
      <c r="L580" s="23" t="s">
        <v>1182</v>
      </c>
      <c r="M580" s="2" t="s">
        <v>1183</v>
      </c>
      <c r="N580" s="60" t="s">
        <v>1422</v>
      </c>
    </row>
    <row r="581" spans="1:14" s="22" customFormat="1" ht="24" customHeight="1" x14ac:dyDescent="0.25">
      <c r="A581" s="3">
        <v>2</v>
      </c>
      <c r="B581" s="3" t="s">
        <v>35</v>
      </c>
      <c r="C581" s="3" t="s">
        <v>45</v>
      </c>
      <c r="D581" s="63" t="s">
        <v>11</v>
      </c>
      <c r="E581" s="3" t="s">
        <v>9</v>
      </c>
      <c r="F581" s="3"/>
      <c r="G581" s="71" t="str">
        <f t="shared" si="27"/>
        <v>204060100</v>
      </c>
      <c r="H581" s="24">
        <f t="shared" si="28"/>
        <v>9</v>
      </c>
      <c r="I581" s="4" t="s">
        <v>755</v>
      </c>
      <c r="J581" s="3">
        <v>4</v>
      </c>
      <c r="K581" s="3">
        <f t="shared" si="29"/>
        <v>23</v>
      </c>
      <c r="L581" s="24"/>
      <c r="M581" s="4"/>
      <c r="N581" s="58"/>
    </row>
    <row r="582" spans="1:14" s="22" customFormat="1" ht="24" customHeight="1" x14ac:dyDescent="0.25">
      <c r="A582" s="20">
        <v>2</v>
      </c>
      <c r="B582" s="20" t="s">
        <v>35</v>
      </c>
      <c r="C582" s="20" t="s">
        <v>45</v>
      </c>
      <c r="D582" s="64" t="s">
        <v>11</v>
      </c>
      <c r="E582" s="64" t="s">
        <v>11</v>
      </c>
      <c r="F582" s="20"/>
      <c r="G582" s="72" t="str">
        <f t="shared" si="27"/>
        <v>204060101</v>
      </c>
      <c r="H582" s="37">
        <f t="shared" si="28"/>
        <v>9</v>
      </c>
      <c r="I582" s="19" t="s">
        <v>755</v>
      </c>
      <c r="J582" s="20">
        <v>5</v>
      </c>
      <c r="K582" s="20">
        <f t="shared" si="29"/>
        <v>23</v>
      </c>
      <c r="L582" s="37" t="s">
        <v>756</v>
      </c>
      <c r="M582" s="19" t="s">
        <v>757</v>
      </c>
      <c r="N582" s="53"/>
    </row>
    <row r="583" spans="1:14" s="22" customFormat="1" ht="24" customHeight="1" x14ac:dyDescent="0.25">
      <c r="A583" s="3">
        <v>2</v>
      </c>
      <c r="B583" s="3" t="s">
        <v>35</v>
      </c>
      <c r="C583" s="3" t="s">
        <v>45</v>
      </c>
      <c r="D583" s="63" t="s">
        <v>18</v>
      </c>
      <c r="E583" s="3" t="s">
        <v>9</v>
      </c>
      <c r="F583" s="3"/>
      <c r="G583" s="71" t="str">
        <f t="shared" si="27"/>
        <v>204060200</v>
      </c>
      <c r="H583" s="24">
        <f t="shared" si="28"/>
        <v>9</v>
      </c>
      <c r="I583" s="4" t="s">
        <v>758</v>
      </c>
      <c r="J583" s="3">
        <v>4</v>
      </c>
      <c r="K583" s="3">
        <f t="shared" si="29"/>
        <v>35</v>
      </c>
      <c r="L583" s="24"/>
      <c r="M583" s="4"/>
      <c r="N583" s="58"/>
    </row>
    <row r="584" spans="1:14" s="22" customFormat="1" ht="24" customHeight="1" x14ac:dyDescent="0.25">
      <c r="A584" s="20">
        <v>2</v>
      </c>
      <c r="B584" s="20" t="s">
        <v>35</v>
      </c>
      <c r="C584" s="20" t="s">
        <v>45</v>
      </c>
      <c r="D584" s="64" t="s">
        <v>18</v>
      </c>
      <c r="E584" s="64" t="s">
        <v>11</v>
      </c>
      <c r="F584" s="20"/>
      <c r="G584" s="72" t="str">
        <f t="shared" si="27"/>
        <v>204060201</v>
      </c>
      <c r="H584" s="37">
        <f t="shared" si="28"/>
        <v>9</v>
      </c>
      <c r="I584" s="19" t="s">
        <v>758</v>
      </c>
      <c r="J584" s="20">
        <v>5</v>
      </c>
      <c r="K584" s="20">
        <f t="shared" si="29"/>
        <v>35</v>
      </c>
      <c r="L584" s="37" t="s">
        <v>759</v>
      </c>
      <c r="M584" s="19" t="s">
        <v>760</v>
      </c>
      <c r="N584" s="53"/>
    </row>
    <row r="585" spans="1:14" s="22" customFormat="1" ht="24" customHeight="1" x14ac:dyDescent="0.25">
      <c r="A585" s="3">
        <v>2</v>
      </c>
      <c r="B585" s="3" t="s">
        <v>35</v>
      </c>
      <c r="C585" s="3" t="s">
        <v>45</v>
      </c>
      <c r="D585" s="63" t="s">
        <v>29</v>
      </c>
      <c r="E585" s="3" t="s">
        <v>9</v>
      </c>
      <c r="F585" s="3"/>
      <c r="G585" s="71" t="str">
        <f t="shared" si="27"/>
        <v>204060300</v>
      </c>
      <c r="H585" s="24">
        <f t="shared" si="28"/>
        <v>9</v>
      </c>
      <c r="I585" s="4" t="s">
        <v>761</v>
      </c>
      <c r="J585" s="3">
        <v>4</v>
      </c>
      <c r="K585" s="3">
        <f t="shared" si="29"/>
        <v>26</v>
      </c>
      <c r="L585" s="24"/>
      <c r="M585" s="4"/>
      <c r="N585" s="58"/>
    </row>
    <row r="586" spans="1:14" s="22" customFormat="1" ht="24" customHeight="1" x14ac:dyDescent="0.25">
      <c r="A586" s="20">
        <v>2</v>
      </c>
      <c r="B586" s="20" t="s">
        <v>35</v>
      </c>
      <c r="C586" s="20" t="s">
        <v>45</v>
      </c>
      <c r="D586" s="64" t="s">
        <v>29</v>
      </c>
      <c r="E586" s="64" t="s">
        <v>11</v>
      </c>
      <c r="F586" s="20"/>
      <c r="G586" s="72" t="str">
        <f t="shared" si="27"/>
        <v>204060301</v>
      </c>
      <c r="H586" s="37">
        <f t="shared" si="28"/>
        <v>9</v>
      </c>
      <c r="I586" s="19" t="s">
        <v>762</v>
      </c>
      <c r="J586" s="20">
        <v>5</v>
      </c>
      <c r="K586" s="20">
        <f t="shared" si="29"/>
        <v>13</v>
      </c>
      <c r="L586" s="37" t="s">
        <v>763</v>
      </c>
      <c r="M586" s="19" t="s">
        <v>764</v>
      </c>
      <c r="N586" s="53"/>
    </row>
    <row r="587" spans="1:14" s="22" customFormat="1" ht="24" customHeight="1" x14ac:dyDescent="0.25">
      <c r="A587" s="20">
        <v>2</v>
      </c>
      <c r="B587" s="20" t="s">
        <v>35</v>
      </c>
      <c r="C587" s="20" t="s">
        <v>45</v>
      </c>
      <c r="D587" s="64" t="s">
        <v>29</v>
      </c>
      <c r="E587" s="64" t="s">
        <v>11</v>
      </c>
      <c r="F587" s="20"/>
      <c r="G587" s="72" t="str">
        <f t="shared" si="27"/>
        <v>204060301</v>
      </c>
      <c r="H587" s="37">
        <f t="shared" si="28"/>
        <v>9</v>
      </c>
      <c r="I587" s="19" t="s">
        <v>761</v>
      </c>
      <c r="J587" s="20">
        <v>5</v>
      </c>
      <c r="K587" s="20">
        <f t="shared" si="29"/>
        <v>26</v>
      </c>
      <c r="L587" s="37" t="s">
        <v>763</v>
      </c>
      <c r="M587" s="19" t="s">
        <v>764</v>
      </c>
      <c r="N587" s="53"/>
    </row>
    <row r="588" spans="1:14" s="22" customFormat="1" ht="39.950000000000003" customHeight="1" x14ac:dyDescent="0.25">
      <c r="A588" s="1">
        <v>2</v>
      </c>
      <c r="B588" s="1" t="s">
        <v>35</v>
      </c>
      <c r="C588" s="62" t="s">
        <v>53</v>
      </c>
      <c r="D588" s="1" t="s">
        <v>9</v>
      </c>
      <c r="E588" s="1" t="s">
        <v>9</v>
      </c>
      <c r="F588" s="1"/>
      <c r="G588" s="70" t="str">
        <f t="shared" si="27"/>
        <v>204070000</v>
      </c>
      <c r="H588" s="23">
        <f t="shared" si="28"/>
        <v>9</v>
      </c>
      <c r="I588" s="2" t="s">
        <v>765</v>
      </c>
      <c r="J588" s="1">
        <v>3</v>
      </c>
      <c r="K588" s="1">
        <f t="shared" si="29"/>
        <v>18</v>
      </c>
      <c r="L588" s="23" t="s">
        <v>1184</v>
      </c>
      <c r="M588" s="2" t="s">
        <v>1185</v>
      </c>
      <c r="N588" s="60" t="s">
        <v>1423</v>
      </c>
    </row>
    <row r="589" spans="1:14" s="22" customFormat="1" ht="24" customHeight="1" x14ac:dyDescent="0.25">
      <c r="A589" s="3">
        <v>2</v>
      </c>
      <c r="B589" s="3" t="s">
        <v>35</v>
      </c>
      <c r="C589" s="3" t="s">
        <v>53</v>
      </c>
      <c r="D589" s="63" t="s">
        <v>11</v>
      </c>
      <c r="E589" s="3" t="s">
        <v>9</v>
      </c>
      <c r="F589" s="3"/>
      <c r="G589" s="71" t="str">
        <f t="shared" si="27"/>
        <v>204070100</v>
      </c>
      <c r="H589" s="24">
        <f t="shared" si="28"/>
        <v>9</v>
      </c>
      <c r="I589" s="4" t="s">
        <v>766</v>
      </c>
      <c r="J589" s="3">
        <v>4</v>
      </c>
      <c r="K589" s="3">
        <f t="shared" si="29"/>
        <v>85</v>
      </c>
      <c r="L589" s="24" t="s">
        <v>768</v>
      </c>
      <c r="M589" s="4" t="s">
        <v>1053</v>
      </c>
      <c r="N589" s="58" t="s">
        <v>1424</v>
      </c>
    </row>
    <row r="590" spans="1:14" s="22" customFormat="1" ht="24" customHeight="1" x14ac:dyDescent="0.25">
      <c r="A590" s="20">
        <v>2</v>
      </c>
      <c r="B590" s="20" t="s">
        <v>35</v>
      </c>
      <c r="C590" s="20" t="s">
        <v>53</v>
      </c>
      <c r="D590" s="20" t="s">
        <v>11</v>
      </c>
      <c r="E590" s="64" t="s">
        <v>11</v>
      </c>
      <c r="F590" s="20"/>
      <c r="G590" s="72" t="str">
        <f t="shared" si="27"/>
        <v>204070101</v>
      </c>
      <c r="H590" s="37">
        <f t="shared" si="28"/>
        <v>9</v>
      </c>
      <c r="I590" s="19" t="s">
        <v>767</v>
      </c>
      <c r="J590" s="20">
        <v>5</v>
      </c>
      <c r="K590" s="20">
        <f t="shared" si="29"/>
        <v>23</v>
      </c>
      <c r="L590" s="37" t="s">
        <v>1054</v>
      </c>
      <c r="M590" s="19" t="s">
        <v>1055</v>
      </c>
      <c r="N590" s="53" t="s">
        <v>1425</v>
      </c>
    </row>
    <row r="591" spans="1:14" s="22" customFormat="1" ht="24" customHeight="1" x14ac:dyDescent="0.25">
      <c r="A591" s="20">
        <v>2</v>
      </c>
      <c r="B591" s="20" t="s">
        <v>35</v>
      </c>
      <c r="C591" s="20" t="s">
        <v>53</v>
      </c>
      <c r="D591" s="20" t="s">
        <v>11</v>
      </c>
      <c r="E591" s="64" t="s">
        <v>18</v>
      </c>
      <c r="F591" s="20"/>
      <c r="G591" s="72" t="str">
        <f t="shared" si="27"/>
        <v>204070102</v>
      </c>
      <c r="H591" s="37">
        <f t="shared" si="28"/>
        <v>9</v>
      </c>
      <c r="I591" s="19" t="s">
        <v>769</v>
      </c>
      <c r="J591" s="20">
        <v>5</v>
      </c>
      <c r="K591" s="20">
        <f t="shared" si="29"/>
        <v>17</v>
      </c>
      <c r="L591" s="37" t="s">
        <v>1054</v>
      </c>
      <c r="M591" s="19" t="s">
        <v>1055</v>
      </c>
      <c r="N591" s="53" t="s">
        <v>1425</v>
      </c>
    </row>
    <row r="592" spans="1:14" s="22" customFormat="1" ht="24" customHeight="1" x14ac:dyDescent="0.25">
      <c r="A592" s="20">
        <v>2</v>
      </c>
      <c r="B592" s="20" t="s">
        <v>35</v>
      </c>
      <c r="C592" s="20" t="s">
        <v>53</v>
      </c>
      <c r="D592" s="20" t="s">
        <v>11</v>
      </c>
      <c r="E592" s="64" t="s">
        <v>29</v>
      </c>
      <c r="F592" s="20"/>
      <c r="G592" s="72" t="str">
        <f t="shared" si="27"/>
        <v>204070103</v>
      </c>
      <c r="H592" s="37">
        <f t="shared" si="28"/>
        <v>9</v>
      </c>
      <c r="I592" s="19" t="s">
        <v>770</v>
      </c>
      <c r="J592" s="20">
        <v>5</v>
      </c>
      <c r="K592" s="20">
        <f t="shared" si="29"/>
        <v>21</v>
      </c>
      <c r="L592" s="37" t="s">
        <v>1054</v>
      </c>
      <c r="M592" s="19" t="s">
        <v>1055</v>
      </c>
      <c r="N592" s="53" t="s">
        <v>1425</v>
      </c>
    </row>
    <row r="593" spans="1:14" s="22" customFormat="1" ht="24" customHeight="1" x14ac:dyDescent="0.25">
      <c r="A593" s="20">
        <v>2</v>
      </c>
      <c r="B593" s="20" t="s">
        <v>35</v>
      </c>
      <c r="C593" s="20" t="s">
        <v>53</v>
      </c>
      <c r="D593" s="20" t="s">
        <v>11</v>
      </c>
      <c r="E593" s="64" t="s">
        <v>35</v>
      </c>
      <c r="F593" s="20"/>
      <c r="G593" s="72" t="str">
        <f t="shared" si="27"/>
        <v>204070104</v>
      </c>
      <c r="H593" s="37">
        <f t="shared" si="28"/>
        <v>9</v>
      </c>
      <c r="I593" s="6" t="s">
        <v>771</v>
      </c>
      <c r="J593" s="20">
        <v>5</v>
      </c>
      <c r="K593" s="20">
        <f t="shared" si="29"/>
        <v>36</v>
      </c>
      <c r="L593" s="37" t="s">
        <v>1054</v>
      </c>
      <c r="M593" s="6" t="s">
        <v>1055</v>
      </c>
      <c r="N593" s="53" t="s">
        <v>1425</v>
      </c>
    </row>
    <row r="594" spans="1:14" s="22" customFormat="1" ht="24" customHeight="1" x14ac:dyDescent="0.25">
      <c r="A594" s="20">
        <v>2</v>
      </c>
      <c r="B594" s="20" t="s">
        <v>35</v>
      </c>
      <c r="C594" s="20" t="s">
        <v>53</v>
      </c>
      <c r="D594" s="20" t="s">
        <v>11</v>
      </c>
      <c r="E594" s="64" t="s">
        <v>41</v>
      </c>
      <c r="F594" s="20"/>
      <c r="G594" s="72" t="str">
        <f t="shared" si="27"/>
        <v>204070105</v>
      </c>
      <c r="H594" s="37">
        <f t="shared" si="28"/>
        <v>9</v>
      </c>
      <c r="I594" s="6" t="s">
        <v>772</v>
      </c>
      <c r="J594" s="20">
        <v>5</v>
      </c>
      <c r="K594" s="20">
        <f t="shared" si="29"/>
        <v>30</v>
      </c>
      <c r="L594" s="37" t="s">
        <v>1054</v>
      </c>
      <c r="M594" s="6" t="s">
        <v>1055</v>
      </c>
      <c r="N594" s="53" t="s">
        <v>1425</v>
      </c>
    </row>
    <row r="595" spans="1:14" s="22" customFormat="1" ht="24" customHeight="1" x14ac:dyDescent="0.25">
      <c r="A595" s="20">
        <v>2</v>
      </c>
      <c r="B595" s="20" t="s">
        <v>35</v>
      </c>
      <c r="C595" s="20" t="s">
        <v>53</v>
      </c>
      <c r="D595" s="20" t="s">
        <v>11</v>
      </c>
      <c r="E595" s="64" t="s">
        <v>45</v>
      </c>
      <c r="F595" s="20"/>
      <c r="G595" s="72" t="str">
        <f t="shared" si="27"/>
        <v>204070106</v>
      </c>
      <c r="H595" s="37">
        <f t="shared" si="28"/>
        <v>9</v>
      </c>
      <c r="I595" s="6" t="s">
        <v>773</v>
      </c>
      <c r="J595" s="20">
        <v>5</v>
      </c>
      <c r="K595" s="20">
        <f t="shared" si="29"/>
        <v>21</v>
      </c>
      <c r="L595" s="37" t="s">
        <v>1054</v>
      </c>
      <c r="M595" s="6" t="s">
        <v>1055</v>
      </c>
      <c r="N595" s="53" t="s">
        <v>1425</v>
      </c>
    </row>
    <row r="596" spans="1:14" s="22" customFormat="1" ht="24" customHeight="1" x14ac:dyDescent="0.25">
      <c r="A596" s="20">
        <v>2</v>
      </c>
      <c r="B596" s="20" t="s">
        <v>35</v>
      </c>
      <c r="C596" s="20" t="s">
        <v>53</v>
      </c>
      <c r="D596" s="20" t="s">
        <v>11</v>
      </c>
      <c r="E596" s="64" t="s">
        <v>53</v>
      </c>
      <c r="F596" s="20"/>
      <c r="G596" s="72" t="str">
        <f t="shared" si="27"/>
        <v>204070107</v>
      </c>
      <c r="H596" s="37">
        <f t="shared" si="28"/>
        <v>9</v>
      </c>
      <c r="I596" s="6" t="s">
        <v>774</v>
      </c>
      <c r="J596" s="20">
        <v>5</v>
      </c>
      <c r="K596" s="20">
        <f t="shared" si="29"/>
        <v>64</v>
      </c>
      <c r="L596" s="37" t="s">
        <v>1054</v>
      </c>
      <c r="M596" s="6" t="s">
        <v>1055</v>
      </c>
      <c r="N596" s="53" t="s">
        <v>1425</v>
      </c>
    </row>
    <row r="597" spans="1:14" s="22" customFormat="1" ht="24" customHeight="1" x14ac:dyDescent="0.25">
      <c r="A597" s="20">
        <v>2</v>
      </c>
      <c r="B597" s="20" t="s">
        <v>35</v>
      </c>
      <c r="C597" s="20" t="s">
        <v>53</v>
      </c>
      <c r="D597" s="20" t="s">
        <v>11</v>
      </c>
      <c r="E597" s="64" t="s">
        <v>61</v>
      </c>
      <c r="F597" s="20"/>
      <c r="G597" s="72" t="str">
        <f t="shared" si="27"/>
        <v>204070108</v>
      </c>
      <c r="H597" s="37">
        <f t="shared" si="28"/>
        <v>9</v>
      </c>
      <c r="I597" s="19" t="s">
        <v>775</v>
      </c>
      <c r="J597" s="20">
        <v>5</v>
      </c>
      <c r="K597" s="20">
        <f t="shared" si="29"/>
        <v>45</v>
      </c>
      <c r="L597" s="37" t="s">
        <v>1054</v>
      </c>
      <c r="M597" s="19" t="s">
        <v>1055</v>
      </c>
      <c r="N597" s="53" t="s">
        <v>1425</v>
      </c>
    </row>
    <row r="598" spans="1:14" s="22" customFormat="1" ht="24" customHeight="1" x14ac:dyDescent="0.25">
      <c r="A598" s="20">
        <v>2</v>
      </c>
      <c r="B598" s="20" t="s">
        <v>35</v>
      </c>
      <c r="C598" s="20" t="s">
        <v>53</v>
      </c>
      <c r="D598" s="20" t="s">
        <v>11</v>
      </c>
      <c r="E598" s="64" t="s">
        <v>69</v>
      </c>
      <c r="F598" s="20"/>
      <c r="G598" s="72" t="str">
        <f t="shared" si="27"/>
        <v>204070109</v>
      </c>
      <c r="H598" s="37">
        <f t="shared" si="28"/>
        <v>9</v>
      </c>
      <c r="I598" s="19" t="s">
        <v>776</v>
      </c>
      <c r="J598" s="20">
        <v>5</v>
      </c>
      <c r="K598" s="20">
        <f t="shared" si="29"/>
        <v>48</v>
      </c>
      <c r="L598" s="37" t="s">
        <v>1054</v>
      </c>
      <c r="M598" s="19" t="s">
        <v>1055</v>
      </c>
      <c r="N598" s="53" t="s">
        <v>1425</v>
      </c>
    </row>
    <row r="599" spans="1:14" s="48" customFormat="1" ht="24" customHeight="1" x14ac:dyDescent="0.25">
      <c r="A599" s="20">
        <v>2</v>
      </c>
      <c r="B599" s="20" t="s">
        <v>35</v>
      </c>
      <c r="C599" s="20" t="s">
        <v>53</v>
      </c>
      <c r="D599" s="20" t="s">
        <v>11</v>
      </c>
      <c r="E599" s="64" t="s">
        <v>287</v>
      </c>
      <c r="F599" s="20"/>
      <c r="G599" s="78" t="str">
        <f t="shared" si="27"/>
        <v>204070110</v>
      </c>
      <c r="H599" s="37">
        <f t="shared" si="28"/>
        <v>9</v>
      </c>
      <c r="I599" s="50" t="s">
        <v>1246</v>
      </c>
      <c r="J599" s="43">
        <v>5</v>
      </c>
      <c r="K599" s="20">
        <f t="shared" si="29"/>
        <v>86</v>
      </c>
      <c r="L599" s="49" t="s">
        <v>1054</v>
      </c>
      <c r="M599" s="50" t="s">
        <v>1055</v>
      </c>
      <c r="N599" s="55" t="s">
        <v>1425</v>
      </c>
    </row>
    <row r="600" spans="1:14" s="48" customFormat="1" ht="24" customHeight="1" x14ac:dyDescent="0.25">
      <c r="A600" s="20">
        <v>2</v>
      </c>
      <c r="B600" s="20" t="s">
        <v>35</v>
      </c>
      <c r="C600" s="20" t="s">
        <v>53</v>
      </c>
      <c r="D600" s="20" t="s">
        <v>11</v>
      </c>
      <c r="E600" s="64" t="s">
        <v>289</v>
      </c>
      <c r="F600" s="20"/>
      <c r="G600" s="78" t="str">
        <f t="shared" si="27"/>
        <v>204070111</v>
      </c>
      <c r="H600" s="37">
        <f t="shared" si="28"/>
        <v>9</v>
      </c>
      <c r="I600" s="50" t="s">
        <v>1247</v>
      </c>
      <c r="J600" s="43">
        <v>5</v>
      </c>
      <c r="K600" s="20">
        <f t="shared" si="29"/>
        <v>65</v>
      </c>
      <c r="L600" s="49" t="s">
        <v>1056</v>
      </c>
      <c r="M600" s="50" t="s">
        <v>1057</v>
      </c>
      <c r="N600" s="55" t="s">
        <v>1439</v>
      </c>
    </row>
    <row r="601" spans="1:14" s="22" customFormat="1" ht="24" customHeight="1" x14ac:dyDescent="0.25">
      <c r="A601" s="3">
        <v>2</v>
      </c>
      <c r="B601" s="3" t="s">
        <v>35</v>
      </c>
      <c r="C601" s="3" t="s">
        <v>53</v>
      </c>
      <c r="D601" s="63" t="s">
        <v>18</v>
      </c>
      <c r="E601" s="3" t="s">
        <v>9</v>
      </c>
      <c r="F601" s="3"/>
      <c r="G601" s="71" t="str">
        <f t="shared" si="27"/>
        <v>204070200</v>
      </c>
      <c r="H601" s="24">
        <f t="shared" si="28"/>
        <v>9</v>
      </c>
      <c r="I601" s="4" t="s">
        <v>777</v>
      </c>
      <c r="J601" s="3">
        <v>4</v>
      </c>
      <c r="K601" s="3">
        <f t="shared" si="29"/>
        <v>28</v>
      </c>
      <c r="L601" s="24" t="s">
        <v>779</v>
      </c>
      <c r="M601" s="4" t="s">
        <v>780</v>
      </c>
      <c r="N601" s="58" t="s">
        <v>1426</v>
      </c>
    </row>
    <row r="602" spans="1:14" s="22" customFormat="1" ht="24" customHeight="1" x14ac:dyDescent="0.25">
      <c r="A602" s="20">
        <v>2</v>
      </c>
      <c r="B602" s="20" t="s">
        <v>35</v>
      </c>
      <c r="C602" s="20" t="s">
        <v>53</v>
      </c>
      <c r="D602" s="64" t="s">
        <v>18</v>
      </c>
      <c r="E602" s="64" t="s">
        <v>11</v>
      </c>
      <c r="F602" s="20"/>
      <c r="G602" s="72" t="str">
        <f t="shared" si="27"/>
        <v>204070201</v>
      </c>
      <c r="H602" s="37">
        <f t="shared" si="28"/>
        <v>9</v>
      </c>
      <c r="I602" s="19" t="s">
        <v>778</v>
      </c>
      <c r="J602" s="20">
        <v>5</v>
      </c>
      <c r="K602" s="20">
        <f t="shared" si="29"/>
        <v>38</v>
      </c>
      <c r="L602" s="37" t="s">
        <v>1058</v>
      </c>
      <c r="M602" s="19" t="s">
        <v>1059</v>
      </c>
      <c r="N602" s="53" t="s">
        <v>1427</v>
      </c>
    </row>
    <row r="603" spans="1:14" s="22" customFormat="1" ht="24" customHeight="1" x14ac:dyDescent="0.25">
      <c r="A603" s="20">
        <v>2</v>
      </c>
      <c r="B603" s="20" t="s">
        <v>35</v>
      </c>
      <c r="C603" s="20" t="s">
        <v>53</v>
      </c>
      <c r="D603" s="20" t="s">
        <v>18</v>
      </c>
      <c r="E603" s="64" t="s">
        <v>18</v>
      </c>
      <c r="F603" s="20"/>
      <c r="G603" s="72" t="str">
        <f t="shared" si="27"/>
        <v>204070202</v>
      </c>
      <c r="H603" s="37">
        <f t="shared" si="28"/>
        <v>9</v>
      </c>
      <c r="I603" s="19" t="s">
        <v>781</v>
      </c>
      <c r="J603" s="20">
        <v>5</v>
      </c>
      <c r="K603" s="20">
        <f t="shared" si="29"/>
        <v>35</v>
      </c>
      <c r="L603" s="37" t="s">
        <v>1058</v>
      </c>
      <c r="M603" s="19" t="s">
        <v>1059</v>
      </c>
      <c r="N603" s="53" t="s">
        <v>1427</v>
      </c>
    </row>
    <row r="604" spans="1:14" s="22" customFormat="1" ht="24" customHeight="1" x14ac:dyDescent="0.25">
      <c r="A604" s="20">
        <v>2</v>
      </c>
      <c r="B604" s="20" t="s">
        <v>35</v>
      </c>
      <c r="C604" s="20" t="s">
        <v>53</v>
      </c>
      <c r="D604" s="20" t="s">
        <v>18</v>
      </c>
      <c r="E604" s="64" t="s">
        <v>29</v>
      </c>
      <c r="F604" s="20"/>
      <c r="G604" s="72" t="str">
        <f t="shared" si="27"/>
        <v>204070203</v>
      </c>
      <c r="H604" s="37">
        <f t="shared" si="28"/>
        <v>9</v>
      </c>
      <c r="I604" s="19" t="s">
        <v>782</v>
      </c>
      <c r="J604" s="20">
        <v>5</v>
      </c>
      <c r="K604" s="20">
        <f t="shared" si="29"/>
        <v>80</v>
      </c>
      <c r="L604" s="37" t="s">
        <v>1058</v>
      </c>
      <c r="M604" s="19" t="s">
        <v>1059</v>
      </c>
      <c r="N604" s="53" t="s">
        <v>1427</v>
      </c>
    </row>
    <row r="605" spans="1:14" s="22" customFormat="1" ht="24" customHeight="1" x14ac:dyDescent="0.25">
      <c r="A605" s="20">
        <v>2</v>
      </c>
      <c r="B605" s="20" t="s">
        <v>35</v>
      </c>
      <c r="C605" s="20" t="s">
        <v>53</v>
      </c>
      <c r="D605" s="20" t="s">
        <v>18</v>
      </c>
      <c r="E605" s="64" t="s">
        <v>35</v>
      </c>
      <c r="F605" s="20"/>
      <c r="G605" s="72" t="str">
        <f t="shared" si="27"/>
        <v>204070204</v>
      </c>
      <c r="H605" s="37">
        <f t="shared" si="28"/>
        <v>9</v>
      </c>
      <c r="I605" s="19" t="s">
        <v>776</v>
      </c>
      <c r="J605" s="20">
        <v>5</v>
      </c>
      <c r="K605" s="20">
        <f t="shared" si="29"/>
        <v>48</v>
      </c>
      <c r="L605" s="37" t="s">
        <v>1058</v>
      </c>
      <c r="M605" s="19" t="s">
        <v>1059</v>
      </c>
      <c r="N605" s="53" t="s">
        <v>1427</v>
      </c>
    </row>
    <row r="606" spans="1:14" s="22" customFormat="1" ht="24" customHeight="1" x14ac:dyDescent="0.25">
      <c r="A606" s="20">
        <v>2</v>
      </c>
      <c r="B606" s="20" t="s">
        <v>35</v>
      </c>
      <c r="C606" s="20" t="s">
        <v>53</v>
      </c>
      <c r="D606" s="20" t="s">
        <v>18</v>
      </c>
      <c r="E606" s="64" t="s">
        <v>41</v>
      </c>
      <c r="F606" s="20"/>
      <c r="G606" s="72" t="str">
        <f t="shared" si="27"/>
        <v>204070205</v>
      </c>
      <c r="H606" s="37">
        <f t="shared" si="28"/>
        <v>9</v>
      </c>
      <c r="I606" s="19" t="s">
        <v>1248</v>
      </c>
      <c r="J606" s="20">
        <v>5</v>
      </c>
      <c r="K606" s="20">
        <f t="shared" si="29"/>
        <v>45</v>
      </c>
      <c r="L606" s="37" t="s">
        <v>1060</v>
      </c>
      <c r="M606" s="19" t="s">
        <v>1061</v>
      </c>
      <c r="N606" s="53" t="s">
        <v>1439</v>
      </c>
    </row>
    <row r="607" spans="1:14" s="22" customFormat="1" ht="39.950000000000003" customHeight="1" x14ac:dyDescent="0.25">
      <c r="A607" s="1">
        <v>2</v>
      </c>
      <c r="B607" s="1" t="s">
        <v>35</v>
      </c>
      <c r="C607" s="62" t="s">
        <v>61</v>
      </c>
      <c r="D607" s="1" t="s">
        <v>9</v>
      </c>
      <c r="E607" s="1" t="s">
        <v>9</v>
      </c>
      <c r="F607" s="1"/>
      <c r="G607" s="70" t="str">
        <f t="shared" si="27"/>
        <v>204080000</v>
      </c>
      <c r="H607" s="23">
        <f t="shared" si="28"/>
        <v>9</v>
      </c>
      <c r="I607" s="2" t="s">
        <v>783</v>
      </c>
      <c r="J607" s="1">
        <v>3</v>
      </c>
      <c r="K607" s="1">
        <f t="shared" si="29"/>
        <v>27</v>
      </c>
      <c r="L607" s="23"/>
      <c r="M607" s="2"/>
      <c r="N607" s="60"/>
    </row>
    <row r="608" spans="1:14" s="22" customFormat="1" ht="24" customHeight="1" x14ac:dyDescent="0.25">
      <c r="A608" s="3">
        <v>2</v>
      </c>
      <c r="B608" s="3" t="s">
        <v>35</v>
      </c>
      <c r="C608" s="3" t="s">
        <v>61</v>
      </c>
      <c r="D608" s="63" t="s">
        <v>11</v>
      </c>
      <c r="E608" s="3" t="s">
        <v>9</v>
      </c>
      <c r="F608" s="3"/>
      <c r="G608" s="71" t="str">
        <f t="shared" si="27"/>
        <v>204080100</v>
      </c>
      <c r="H608" s="24">
        <f t="shared" si="28"/>
        <v>9</v>
      </c>
      <c r="I608" s="4" t="s">
        <v>784</v>
      </c>
      <c r="J608" s="3">
        <v>4</v>
      </c>
      <c r="K608" s="3">
        <f t="shared" si="29"/>
        <v>27</v>
      </c>
      <c r="L608" s="24"/>
      <c r="M608" s="4"/>
      <c r="N608" s="58"/>
    </row>
    <row r="609" spans="1:14" s="22" customFormat="1" ht="24" customHeight="1" x14ac:dyDescent="0.25">
      <c r="A609" s="20">
        <v>2</v>
      </c>
      <c r="B609" s="20" t="s">
        <v>35</v>
      </c>
      <c r="C609" s="20" t="s">
        <v>61</v>
      </c>
      <c r="D609" s="64" t="s">
        <v>11</v>
      </c>
      <c r="E609" s="64" t="s">
        <v>11</v>
      </c>
      <c r="F609" s="20"/>
      <c r="G609" s="72" t="str">
        <f t="shared" si="27"/>
        <v>204080101</v>
      </c>
      <c r="H609" s="37">
        <f t="shared" si="28"/>
        <v>9</v>
      </c>
      <c r="I609" s="19" t="s">
        <v>784</v>
      </c>
      <c r="J609" s="20">
        <v>5</v>
      </c>
      <c r="K609" s="20">
        <f t="shared" si="29"/>
        <v>27</v>
      </c>
      <c r="L609" s="37" t="s">
        <v>785</v>
      </c>
      <c r="M609" s="19" t="s">
        <v>786</v>
      </c>
      <c r="N609" s="53" t="s">
        <v>1428</v>
      </c>
    </row>
    <row r="610" spans="1:14" s="22" customFormat="1" ht="24" customHeight="1" x14ac:dyDescent="0.25">
      <c r="A610" s="20">
        <v>2</v>
      </c>
      <c r="B610" s="20" t="s">
        <v>35</v>
      </c>
      <c r="C610" s="20" t="s">
        <v>61</v>
      </c>
      <c r="D610" s="64" t="s">
        <v>11</v>
      </c>
      <c r="E610" s="64" t="s">
        <v>18</v>
      </c>
      <c r="F610" s="20"/>
      <c r="G610" s="72" t="str">
        <f t="shared" si="27"/>
        <v>204080102</v>
      </c>
      <c r="H610" s="37">
        <f t="shared" si="28"/>
        <v>9</v>
      </c>
      <c r="I610" s="19" t="s">
        <v>787</v>
      </c>
      <c r="J610" s="20">
        <v>5</v>
      </c>
      <c r="K610" s="20">
        <f t="shared" si="29"/>
        <v>59</v>
      </c>
      <c r="L610" s="37" t="s">
        <v>785</v>
      </c>
      <c r="M610" s="19" t="s">
        <v>786</v>
      </c>
      <c r="N610" s="53" t="s">
        <v>1428</v>
      </c>
    </row>
    <row r="611" spans="1:14" s="22" customFormat="1" ht="24" customHeight="1" x14ac:dyDescent="0.25">
      <c r="A611" s="20">
        <v>2</v>
      </c>
      <c r="B611" s="20" t="s">
        <v>35</v>
      </c>
      <c r="C611" s="20" t="s">
        <v>61</v>
      </c>
      <c r="D611" s="64" t="s">
        <v>11</v>
      </c>
      <c r="E611" s="64" t="s">
        <v>29</v>
      </c>
      <c r="F611" s="20"/>
      <c r="G611" s="72" t="str">
        <f t="shared" si="27"/>
        <v>204080103</v>
      </c>
      <c r="H611" s="37">
        <f t="shared" si="28"/>
        <v>9</v>
      </c>
      <c r="I611" s="19" t="s">
        <v>788</v>
      </c>
      <c r="J611" s="20">
        <v>5</v>
      </c>
      <c r="K611" s="20">
        <f t="shared" si="29"/>
        <v>63</v>
      </c>
      <c r="L611" s="37" t="s">
        <v>785</v>
      </c>
      <c r="M611" s="19" t="s">
        <v>786</v>
      </c>
      <c r="N611" s="53" t="s">
        <v>1428</v>
      </c>
    </row>
    <row r="612" spans="1:14" s="22" customFormat="1" ht="39.950000000000003" customHeight="1" x14ac:dyDescent="0.25">
      <c r="A612" s="1">
        <v>2</v>
      </c>
      <c r="B612" s="1" t="s">
        <v>35</v>
      </c>
      <c r="C612" s="62" t="s">
        <v>69</v>
      </c>
      <c r="D612" s="1" t="s">
        <v>9</v>
      </c>
      <c r="E612" s="1" t="s">
        <v>9</v>
      </c>
      <c r="F612" s="1"/>
      <c r="G612" s="70" t="str">
        <f t="shared" si="27"/>
        <v>204090000</v>
      </c>
      <c r="H612" s="23">
        <f t="shared" si="28"/>
        <v>9</v>
      </c>
      <c r="I612" s="2" t="s">
        <v>789</v>
      </c>
      <c r="J612" s="1">
        <v>3</v>
      </c>
      <c r="K612" s="1">
        <f t="shared" si="29"/>
        <v>16</v>
      </c>
      <c r="L612" s="23"/>
      <c r="M612" s="2"/>
      <c r="N612" s="60"/>
    </row>
    <row r="613" spans="1:14" s="22" customFormat="1" ht="24" customHeight="1" x14ac:dyDescent="0.25">
      <c r="A613" s="3">
        <v>2</v>
      </c>
      <c r="B613" s="3" t="s">
        <v>35</v>
      </c>
      <c r="C613" s="3" t="s">
        <v>69</v>
      </c>
      <c r="D613" s="63" t="s">
        <v>11</v>
      </c>
      <c r="E613" s="3" t="s">
        <v>9</v>
      </c>
      <c r="F613" s="3"/>
      <c r="G613" s="71" t="str">
        <f t="shared" si="27"/>
        <v>204090100</v>
      </c>
      <c r="H613" s="24">
        <f t="shared" si="28"/>
        <v>9</v>
      </c>
      <c r="I613" s="4" t="s">
        <v>790</v>
      </c>
      <c r="J613" s="3">
        <v>4</v>
      </c>
      <c r="K613" s="3">
        <f t="shared" si="29"/>
        <v>16</v>
      </c>
      <c r="L613" s="24"/>
      <c r="M613" s="4"/>
      <c r="N613" s="58"/>
    </row>
    <row r="614" spans="1:14" s="22" customFormat="1" ht="24" customHeight="1" x14ac:dyDescent="0.25">
      <c r="A614" s="20">
        <v>2</v>
      </c>
      <c r="B614" s="20" t="s">
        <v>35</v>
      </c>
      <c r="C614" s="20" t="s">
        <v>69</v>
      </c>
      <c r="D614" s="20" t="s">
        <v>11</v>
      </c>
      <c r="E614" s="64" t="s">
        <v>11</v>
      </c>
      <c r="F614" s="20"/>
      <c r="G614" s="72" t="str">
        <f t="shared" si="27"/>
        <v>204090101</v>
      </c>
      <c r="H614" s="37">
        <f t="shared" si="28"/>
        <v>9</v>
      </c>
      <c r="I614" s="19" t="s">
        <v>457</v>
      </c>
      <c r="J614" s="20">
        <v>5</v>
      </c>
      <c r="K614" s="20">
        <f t="shared" si="29"/>
        <v>13</v>
      </c>
      <c r="L614" s="37" t="s">
        <v>791</v>
      </c>
      <c r="M614" s="19" t="s">
        <v>792</v>
      </c>
      <c r="N614" s="53" t="s">
        <v>1429</v>
      </c>
    </row>
    <row r="615" spans="1:14" s="22" customFormat="1" ht="24" customHeight="1" x14ac:dyDescent="0.25">
      <c r="A615" s="20">
        <v>2</v>
      </c>
      <c r="B615" s="20" t="s">
        <v>35</v>
      </c>
      <c r="C615" s="20" t="s">
        <v>69</v>
      </c>
      <c r="D615" s="20" t="s">
        <v>11</v>
      </c>
      <c r="E615" s="64" t="s">
        <v>18</v>
      </c>
      <c r="F615" s="20"/>
      <c r="G615" s="72" t="str">
        <f t="shared" si="27"/>
        <v>204090102</v>
      </c>
      <c r="H615" s="37">
        <f t="shared" si="28"/>
        <v>9</v>
      </c>
      <c r="I615" s="19" t="s">
        <v>793</v>
      </c>
      <c r="J615" s="20">
        <v>5</v>
      </c>
      <c r="K615" s="20">
        <f t="shared" si="29"/>
        <v>36</v>
      </c>
      <c r="L615" s="37" t="s">
        <v>791</v>
      </c>
      <c r="M615" s="19" t="s">
        <v>792</v>
      </c>
      <c r="N615" s="53" t="s">
        <v>1429</v>
      </c>
    </row>
    <row r="616" spans="1:14" s="22" customFormat="1" ht="24" customHeight="1" x14ac:dyDescent="0.25">
      <c r="A616" s="20">
        <v>2</v>
      </c>
      <c r="B616" s="20" t="s">
        <v>35</v>
      </c>
      <c r="C616" s="20" t="s">
        <v>69</v>
      </c>
      <c r="D616" s="20" t="s">
        <v>11</v>
      </c>
      <c r="E616" s="64" t="s">
        <v>29</v>
      </c>
      <c r="F616" s="20"/>
      <c r="G616" s="72" t="str">
        <f t="shared" si="27"/>
        <v>204090103</v>
      </c>
      <c r="H616" s="37">
        <f t="shared" si="28"/>
        <v>9</v>
      </c>
      <c r="I616" s="19" t="s">
        <v>794</v>
      </c>
      <c r="J616" s="20">
        <v>5</v>
      </c>
      <c r="K616" s="20">
        <f t="shared" si="29"/>
        <v>38</v>
      </c>
      <c r="L616" s="37" t="s">
        <v>791</v>
      </c>
      <c r="M616" s="19" t="s">
        <v>792</v>
      </c>
      <c r="N616" s="53" t="s">
        <v>1429</v>
      </c>
    </row>
    <row r="617" spans="1:14" s="22" customFormat="1" ht="24" customHeight="1" x14ac:dyDescent="0.25">
      <c r="A617" s="20">
        <v>2</v>
      </c>
      <c r="B617" s="20" t="s">
        <v>35</v>
      </c>
      <c r="C617" s="20" t="s">
        <v>69</v>
      </c>
      <c r="D617" s="20" t="s">
        <v>11</v>
      </c>
      <c r="E617" s="64" t="s">
        <v>35</v>
      </c>
      <c r="F617" s="20"/>
      <c r="G617" s="72" t="str">
        <f t="shared" si="27"/>
        <v>204090104</v>
      </c>
      <c r="H617" s="37">
        <f t="shared" si="28"/>
        <v>9</v>
      </c>
      <c r="I617" s="19" t="s">
        <v>795</v>
      </c>
      <c r="J617" s="20">
        <v>5</v>
      </c>
      <c r="K617" s="20">
        <f t="shared" si="29"/>
        <v>15</v>
      </c>
      <c r="L617" s="37" t="s">
        <v>791</v>
      </c>
      <c r="M617" s="19" t="s">
        <v>792</v>
      </c>
      <c r="N617" s="53" t="s">
        <v>1429</v>
      </c>
    </row>
    <row r="618" spans="1:14" s="22" customFormat="1" ht="24" customHeight="1" x14ac:dyDescent="0.25">
      <c r="A618" s="20">
        <v>2</v>
      </c>
      <c r="B618" s="20" t="s">
        <v>35</v>
      </c>
      <c r="C618" s="20" t="s">
        <v>69</v>
      </c>
      <c r="D618" s="20" t="s">
        <v>11</v>
      </c>
      <c r="E618" s="64" t="s">
        <v>41</v>
      </c>
      <c r="F618" s="20"/>
      <c r="G618" s="72" t="str">
        <f t="shared" si="27"/>
        <v>204090105</v>
      </c>
      <c r="H618" s="37">
        <f t="shared" si="28"/>
        <v>9</v>
      </c>
      <c r="I618" s="19" t="s">
        <v>796</v>
      </c>
      <c r="J618" s="20">
        <v>5</v>
      </c>
      <c r="K618" s="20">
        <f t="shared" si="29"/>
        <v>13</v>
      </c>
      <c r="L618" s="37" t="s">
        <v>791</v>
      </c>
      <c r="M618" s="19" t="s">
        <v>792</v>
      </c>
      <c r="N618" s="53" t="s">
        <v>1429</v>
      </c>
    </row>
    <row r="619" spans="1:14" s="22" customFormat="1" ht="24" customHeight="1" x14ac:dyDescent="0.25">
      <c r="A619" s="20">
        <v>2</v>
      </c>
      <c r="B619" s="20" t="s">
        <v>35</v>
      </c>
      <c r="C619" s="20" t="s">
        <v>69</v>
      </c>
      <c r="D619" s="20" t="s">
        <v>11</v>
      </c>
      <c r="E619" s="64" t="s">
        <v>45</v>
      </c>
      <c r="F619" s="20"/>
      <c r="G619" s="72" t="str">
        <f t="shared" si="27"/>
        <v>204090106</v>
      </c>
      <c r="H619" s="37">
        <f t="shared" si="28"/>
        <v>9</v>
      </c>
      <c r="I619" s="19" t="s">
        <v>797</v>
      </c>
      <c r="J619" s="20">
        <v>5</v>
      </c>
      <c r="K619" s="20">
        <f t="shared" si="29"/>
        <v>21</v>
      </c>
      <c r="L619" s="37" t="s">
        <v>791</v>
      </c>
      <c r="M619" s="19" t="s">
        <v>792</v>
      </c>
      <c r="N619" s="53" t="s">
        <v>1429</v>
      </c>
    </row>
    <row r="620" spans="1:14" s="22" customFormat="1" ht="39.950000000000003" customHeight="1" x14ac:dyDescent="0.25">
      <c r="A620" s="1">
        <v>2</v>
      </c>
      <c r="B620" s="1" t="s">
        <v>35</v>
      </c>
      <c r="C620" s="62" t="s">
        <v>287</v>
      </c>
      <c r="D620" s="1" t="s">
        <v>9</v>
      </c>
      <c r="E620" s="1" t="s">
        <v>9</v>
      </c>
      <c r="F620" s="1"/>
      <c r="G620" s="70" t="str">
        <f t="shared" si="27"/>
        <v>204100000</v>
      </c>
      <c r="H620" s="23">
        <f t="shared" si="28"/>
        <v>9</v>
      </c>
      <c r="I620" s="2" t="s">
        <v>798</v>
      </c>
      <c r="J620" s="1">
        <v>3</v>
      </c>
      <c r="K620" s="1">
        <f t="shared" si="29"/>
        <v>66</v>
      </c>
      <c r="L620" s="23"/>
      <c r="M620" s="2"/>
      <c r="N620" s="60"/>
    </row>
    <row r="621" spans="1:14" s="22" customFormat="1" ht="24" customHeight="1" x14ac:dyDescent="0.25">
      <c r="A621" s="3">
        <v>2</v>
      </c>
      <c r="B621" s="3" t="s">
        <v>35</v>
      </c>
      <c r="C621" s="63" t="s">
        <v>287</v>
      </c>
      <c r="D621" s="63" t="s">
        <v>11</v>
      </c>
      <c r="E621" s="3" t="s">
        <v>9</v>
      </c>
      <c r="F621" s="3"/>
      <c r="G621" s="71" t="str">
        <f t="shared" si="27"/>
        <v>204100100</v>
      </c>
      <c r="H621" s="24">
        <f t="shared" si="28"/>
        <v>9</v>
      </c>
      <c r="I621" s="4" t="s">
        <v>799</v>
      </c>
      <c r="J621" s="3">
        <v>4</v>
      </c>
      <c r="K621" s="3">
        <f t="shared" si="29"/>
        <v>66</v>
      </c>
      <c r="L621" s="24"/>
      <c r="M621" s="4"/>
      <c r="N621" s="58"/>
    </row>
    <row r="622" spans="1:14" s="22" customFormat="1" ht="24" customHeight="1" x14ac:dyDescent="0.25">
      <c r="A622" s="20">
        <v>2</v>
      </c>
      <c r="B622" s="20" t="s">
        <v>35</v>
      </c>
      <c r="C622" s="64" t="s">
        <v>287</v>
      </c>
      <c r="D622" s="20" t="s">
        <v>11</v>
      </c>
      <c r="E622" s="64" t="s">
        <v>11</v>
      </c>
      <c r="F622" s="20"/>
      <c r="G622" s="72" t="str">
        <f t="shared" si="27"/>
        <v>204100101</v>
      </c>
      <c r="H622" s="37">
        <f t="shared" si="28"/>
        <v>9</v>
      </c>
      <c r="I622" s="15" t="s">
        <v>800</v>
      </c>
      <c r="J622" s="20">
        <v>5</v>
      </c>
      <c r="K622" s="20">
        <f t="shared" si="29"/>
        <v>19</v>
      </c>
      <c r="L622" s="37" t="s">
        <v>801</v>
      </c>
      <c r="M622" s="15" t="s">
        <v>802</v>
      </c>
      <c r="N622" s="53" t="s">
        <v>1430</v>
      </c>
    </row>
    <row r="623" spans="1:14" s="22" customFormat="1" ht="24" customHeight="1" x14ac:dyDescent="0.25">
      <c r="A623" s="20">
        <v>2</v>
      </c>
      <c r="B623" s="20" t="s">
        <v>35</v>
      </c>
      <c r="C623" s="64" t="s">
        <v>287</v>
      </c>
      <c r="D623" s="20" t="s">
        <v>11</v>
      </c>
      <c r="E623" s="64" t="s">
        <v>18</v>
      </c>
      <c r="F623" s="20"/>
      <c r="G623" s="72" t="str">
        <f t="shared" si="27"/>
        <v>204100102</v>
      </c>
      <c r="H623" s="37">
        <f t="shared" si="28"/>
        <v>9</v>
      </c>
      <c r="I623" s="15" t="s">
        <v>803</v>
      </c>
      <c r="J623" s="20">
        <v>5</v>
      </c>
      <c r="K623" s="20">
        <f t="shared" si="29"/>
        <v>39</v>
      </c>
      <c r="L623" s="37" t="s">
        <v>801</v>
      </c>
      <c r="M623" s="15" t="s">
        <v>802</v>
      </c>
      <c r="N623" s="53" t="s">
        <v>1430</v>
      </c>
    </row>
    <row r="624" spans="1:14" s="22" customFormat="1" ht="24" customHeight="1" x14ac:dyDescent="0.25">
      <c r="A624" s="20">
        <v>2</v>
      </c>
      <c r="B624" s="20" t="s">
        <v>35</v>
      </c>
      <c r="C624" s="64" t="s">
        <v>287</v>
      </c>
      <c r="D624" s="20" t="s">
        <v>11</v>
      </c>
      <c r="E624" s="64" t="s">
        <v>29</v>
      </c>
      <c r="F624" s="20"/>
      <c r="G624" s="72" t="str">
        <f t="shared" si="27"/>
        <v>204100103</v>
      </c>
      <c r="H624" s="37">
        <f t="shared" si="28"/>
        <v>9</v>
      </c>
      <c r="I624" s="15" t="s">
        <v>804</v>
      </c>
      <c r="J624" s="20">
        <v>5</v>
      </c>
      <c r="K624" s="20">
        <f t="shared" si="29"/>
        <v>37</v>
      </c>
      <c r="L624" s="37" t="s">
        <v>801</v>
      </c>
      <c r="M624" s="15" t="s">
        <v>802</v>
      </c>
      <c r="N624" s="53" t="s">
        <v>1430</v>
      </c>
    </row>
    <row r="625" spans="1:14" s="22" customFormat="1" ht="24" customHeight="1" x14ac:dyDescent="0.25">
      <c r="A625" s="20">
        <v>2</v>
      </c>
      <c r="B625" s="20" t="s">
        <v>35</v>
      </c>
      <c r="C625" s="64" t="s">
        <v>287</v>
      </c>
      <c r="D625" s="20" t="s">
        <v>11</v>
      </c>
      <c r="E625" s="64" t="s">
        <v>35</v>
      </c>
      <c r="F625" s="20"/>
      <c r="G625" s="72" t="str">
        <f t="shared" si="27"/>
        <v>204100104</v>
      </c>
      <c r="H625" s="37">
        <f t="shared" si="28"/>
        <v>9</v>
      </c>
      <c r="I625" s="15" t="s">
        <v>805</v>
      </c>
      <c r="J625" s="20">
        <v>5</v>
      </c>
      <c r="K625" s="20">
        <f t="shared" si="29"/>
        <v>18</v>
      </c>
      <c r="L625" s="37" t="s">
        <v>801</v>
      </c>
      <c r="M625" s="15" t="s">
        <v>802</v>
      </c>
      <c r="N625" s="53" t="s">
        <v>1430</v>
      </c>
    </row>
    <row r="626" spans="1:14" s="22" customFormat="1" ht="24" customHeight="1" x14ac:dyDescent="0.25">
      <c r="A626" s="20">
        <v>2</v>
      </c>
      <c r="B626" s="20" t="s">
        <v>35</v>
      </c>
      <c r="C626" s="64" t="s">
        <v>287</v>
      </c>
      <c r="D626" s="20" t="s">
        <v>11</v>
      </c>
      <c r="E626" s="64" t="s">
        <v>41</v>
      </c>
      <c r="F626" s="20"/>
      <c r="G626" s="72" t="str">
        <f t="shared" si="27"/>
        <v>204100105</v>
      </c>
      <c r="H626" s="37">
        <f t="shared" si="28"/>
        <v>9</v>
      </c>
      <c r="I626" s="15" t="s">
        <v>806</v>
      </c>
      <c r="J626" s="20">
        <v>5</v>
      </c>
      <c r="K626" s="20">
        <f t="shared" si="29"/>
        <v>18</v>
      </c>
      <c r="L626" s="37" t="s">
        <v>801</v>
      </c>
      <c r="M626" s="15" t="s">
        <v>802</v>
      </c>
      <c r="N626" s="53" t="s">
        <v>1430</v>
      </c>
    </row>
    <row r="627" spans="1:14" s="22" customFormat="1" ht="24" customHeight="1" x14ac:dyDescent="0.25">
      <c r="A627" s="20">
        <v>2</v>
      </c>
      <c r="B627" s="20" t="s">
        <v>35</v>
      </c>
      <c r="C627" s="64" t="s">
        <v>287</v>
      </c>
      <c r="D627" s="20" t="s">
        <v>11</v>
      </c>
      <c r="E627" s="64" t="s">
        <v>45</v>
      </c>
      <c r="F627" s="20"/>
      <c r="G627" s="72" t="str">
        <f t="shared" si="27"/>
        <v>204100106</v>
      </c>
      <c r="H627" s="37">
        <f t="shared" si="28"/>
        <v>9</v>
      </c>
      <c r="I627" s="15" t="s">
        <v>807</v>
      </c>
      <c r="J627" s="20">
        <v>5</v>
      </c>
      <c r="K627" s="20">
        <f t="shared" si="29"/>
        <v>19</v>
      </c>
      <c r="L627" s="37" t="s">
        <v>801</v>
      </c>
      <c r="M627" s="15" t="s">
        <v>802</v>
      </c>
      <c r="N627" s="53" t="s">
        <v>1430</v>
      </c>
    </row>
    <row r="628" spans="1:14" s="22" customFormat="1" ht="24" customHeight="1" x14ac:dyDescent="0.25">
      <c r="A628" s="20">
        <v>2</v>
      </c>
      <c r="B628" s="20" t="s">
        <v>35</v>
      </c>
      <c r="C628" s="64" t="s">
        <v>287</v>
      </c>
      <c r="D628" s="20" t="s">
        <v>11</v>
      </c>
      <c r="E628" s="64" t="s">
        <v>53</v>
      </c>
      <c r="F628" s="20"/>
      <c r="G628" s="72" t="str">
        <f t="shared" si="27"/>
        <v>204100107</v>
      </c>
      <c r="H628" s="37">
        <f t="shared" si="28"/>
        <v>9</v>
      </c>
      <c r="I628" s="15" t="s">
        <v>808</v>
      </c>
      <c r="J628" s="20">
        <v>5</v>
      </c>
      <c r="K628" s="20">
        <f t="shared" si="29"/>
        <v>41</v>
      </c>
      <c r="L628" s="37" t="s">
        <v>801</v>
      </c>
      <c r="M628" s="15" t="s">
        <v>802</v>
      </c>
      <c r="N628" s="53" t="s">
        <v>1430</v>
      </c>
    </row>
    <row r="629" spans="1:14" s="22" customFormat="1" ht="39.950000000000003" customHeight="1" x14ac:dyDescent="0.25">
      <c r="A629" s="1">
        <v>2</v>
      </c>
      <c r="B629" s="1" t="s">
        <v>35</v>
      </c>
      <c r="C629" s="62" t="s">
        <v>289</v>
      </c>
      <c r="D629" s="1" t="s">
        <v>9</v>
      </c>
      <c r="E629" s="1" t="s">
        <v>9</v>
      </c>
      <c r="F629" s="1"/>
      <c r="G629" s="70" t="str">
        <f t="shared" si="27"/>
        <v>204110000</v>
      </c>
      <c r="H629" s="23">
        <f t="shared" si="28"/>
        <v>9</v>
      </c>
      <c r="I629" s="2" t="s">
        <v>809</v>
      </c>
      <c r="J629" s="1">
        <v>3</v>
      </c>
      <c r="K629" s="1">
        <f t="shared" si="29"/>
        <v>14</v>
      </c>
      <c r="L629" s="23" t="s">
        <v>1186</v>
      </c>
      <c r="M629" s="2" t="s">
        <v>1187</v>
      </c>
      <c r="N629" s="60"/>
    </row>
    <row r="630" spans="1:14" s="22" customFormat="1" ht="24" customHeight="1" x14ac:dyDescent="0.25">
      <c r="A630" s="3">
        <v>2</v>
      </c>
      <c r="B630" s="3" t="s">
        <v>35</v>
      </c>
      <c r="C630" s="63" t="s">
        <v>289</v>
      </c>
      <c r="D630" s="63" t="s">
        <v>11</v>
      </c>
      <c r="E630" s="3" t="s">
        <v>9</v>
      </c>
      <c r="F630" s="3"/>
      <c r="G630" s="71" t="str">
        <f t="shared" si="27"/>
        <v>204110100</v>
      </c>
      <c r="H630" s="24">
        <f t="shared" si="28"/>
        <v>9</v>
      </c>
      <c r="I630" s="4" t="s">
        <v>810</v>
      </c>
      <c r="J630" s="3">
        <v>4</v>
      </c>
      <c r="K630" s="3">
        <f t="shared" si="29"/>
        <v>27</v>
      </c>
      <c r="L630" s="24"/>
      <c r="M630" s="4"/>
      <c r="N630" s="58"/>
    </row>
    <row r="631" spans="1:14" s="22" customFormat="1" ht="24" customHeight="1" x14ac:dyDescent="0.25">
      <c r="A631" s="20">
        <v>2</v>
      </c>
      <c r="B631" s="20" t="s">
        <v>35</v>
      </c>
      <c r="C631" s="64" t="s">
        <v>289</v>
      </c>
      <c r="D631" s="64" t="s">
        <v>11</v>
      </c>
      <c r="E631" s="64" t="s">
        <v>11</v>
      </c>
      <c r="F631" s="20"/>
      <c r="G631" s="72" t="str">
        <f t="shared" si="27"/>
        <v>204110101</v>
      </c>
      <c r="H631" s="37">
        <f t="shared" si="28"/>
        <v>9</v>
      </c>
      <c r="I631" s="21" t="s">
        <v>810</v>
      </c>
      <c r="J631" s="20">
        <v>5</v>
      </c>
      <c r="K631" s="20">
        <f t="shared" si="29"/>
        <v>27</v>
      </c>
      <c r="L631" s="37" t="s">
        <v>811</v>
      </c>
      <c r="M631" s="21" t="s">
        <v>812</v>
      </c>
      <c r="N631" s="53"/>
    </row>
    <row r="632" spans="1:14" s="22" customFormat="1" ht="24" customHeight="1" x14ac:dyDescent="0.25">
      <c r="A632" s="3">
        <v>2</v>
      </c>
      <c r="B632" s="3" t="s">
        <v>35</v>
      </c>
      <c r="C632" s="63" t="s">
        <v>289</v>
      </c>
      <c r="D632" s="63" t="s">
        <v>18</v>
      </c>
      <c r="E632" s="3" t="s">
        <v>9</v>
      </c>
      <c r="F632" s="3"/>
      <c r="G632" s="71" t="str">
        <f t="shared" si="27"/>
        <v>204110200</v>
      </c>
      <c r="H632" s="24">
        <f t="shared" si="28"/>
        <v>9</v>
      </c>
      <c r="I632" s="4" t="s">
        <v>813</v>
      </c>
      <c r="J632" s="3">
        <v>4</v>
      </c>
      <c r="K632" s="3">
        <f t="shared" si="29"/>
        <v>19</v>
      </c>
      <c r="L632" s="24"/>
      <c r="M632" s="4"/>
      <c r="N632" s="58"/>
    </row>
    <row r="633" spans="1:14" s="22" customFormat="1" ht="24" customHeight="1" x14ac:dyDescent="0.25">
      <c r="A633" s="20">
        <v>2</v>
      </c>
      <c r="B633" s="20" t="s">
        <v>35</v>
      </c>
      <c r="C633" s="64" t="s">
        <v>289</v>
      </c>
      <c r="D633" s="64" t="s">
        <v>18</v>
      </c>
      <c r="E633" s="64" t="s">
        <v>11</v>
      </c>
      <c r="F633" s="20"/>
      <c r="G633" s="72" t="str">
        <f t="shared" si="27"/>
        <v>204110201</v>
      </c>
      <c r="H633" s="37">
        <f t="shared" si="28"/>
        <v>9</v>
      </c>
      <c r="I633" s="21" t="s">
        <v>814</v>
      </c>
      <c r="J633" s="20">
        <v>5</v>
      </c>
      <c r="K633" s="20">
        <f t="shared" si="29"/>
        <v>54</v>
      </c>
      <c r="L633" s="37" t="s">
        <v>815</v>
      </c>
      <c r="M633" s="21" t="s">
        <v>816</v>
      </c>
      <c r="N633" s="53"/>
    </row>
    <row r="634" spans="1:14" s="22" customFormat="1" ht="24" customHeight="1" x14ac:dyDescent="0.25">
      <c r="A634" s="20">
        <v>2</v>
      </c>
      <c r="B634" s="20" t="s">
        <v>35</v>
      </c>
      <c r="C634" s="64" t="s">
        <v>289</v>
      </c>
      <c r="D634" s="20" t="s">
        <v>18</v>
      </c>
      <c r="E634" s="64" t="s">
        <v>18</v>
      </c>
      <c r="F634" s="20"/>
      <c r="G634" s="72" t="str">
        <f t="shared" si="27"/>
        <v>204110202</v>
      </c>
      <c r="H634" s="37">
        <f t="shared" si="28"/>
        <v>9</v>
      </c>
      <c r="I634" s="15" t="s">
        <v>817</v>
      </c>
      <c r="J634" s="20">
        <v>5</v>
      </c>
      <c r="K634" s="20">
        <f t="shared" si="29"/>
        <v>55</v>
      </c>
      <c r="L634" s="37" t="s">
        <v>815</v>
      </c>
      <c r="M634" s="15" t="s">
        <v>816</v>
      </c>
      <c r="N634" s="53"/>
    </row>
    <row r="635" spans="1:14" s="22" customFormat="1" ht="24" customHeight="1" x14ac:dyDescent="0.25">
      <c r="A635" s="20">
        <v>2</v>
      </c>
      <c r="B635" s="20" t="s">
        <v>35</v>
      </c>
      <c r="C635" s="64" t="s">
        <v>289</v>
      </c>
      <c r="D635" s="20" t="s">
        <v>18</v>
      </c>
      <c r="E635" s="64" t="s">
        <v>29</v>
      </c>
      <c r="F635" s="20"/>
      <c r="G635" s="72" t="str">
        <f t="shared" si="27"/>
        <v>204110203</v>
      </c>
      <c r="H635" s="37">
        <f t="shared" si="28"/>
        <v>9</v>
      </c>
      <c r="I635" s="15" t="s">
        <v>818</v>
      </c>
      <c r="J635" s="20">
        <v>5</v>
      </c>
      <c r="K635" s="20">
        <f t="shared" si="29"/>
        <v>41</v>
      </c>
      <c r="L635" s="37" t="s">
        <v>815</v>
      </c>
      <c r="M635" s="15" t="s">
        <v>816</v>
      </c>
      <c r="N635" s="53"/>
    </row>
    <row r="636" spans="1:14" s="22" customFormat="1" ht="24" customHeight="1" x14ac:dyDescent="0.25">
      <c r="A636" s="20">
        <v>2</v>
      </c>
      <c r="B636" s="20" t="s">
        <v>35</v>
      </c>
      <c r="C636" s="64" t="s">
        <v>289</v>
      </c>
      <c r="D636" s="20" t="s">
        <v>18</v>
      </c>
      <c r="E636" s="64" t="s">
        <v>35</v>
      </c>
      <c r="F636" s="20"/>
      <c r="G636" s="72" t="str">
        <f t="shared" si="27"/>
        <v>204110204</v>
      </c>
      <c r="H636" s="37">
        <f t="shared" si="28"/>
        <v>9</v>
      </c>
      <c r="I636" s="15" t="s">
        <v>819</v>
      </c>
      <c r="J636" s="20">
        <v>5</v>
      </c>
      <c r="K636" s="20">
        <f t="shared" si="29"/>
        <v>63</v>
      </c>
      <c r="L636" s="37" t="s">
        <v>815</v>
      </c>
      <c r="M636" s="15" t="s">
        <v>816</v>
      </c>
      <c r="N636" s="53"/>
    </row>
    <row r="637" spans="1:14" s="22" customFormat="1" ht="24" customHeight="1" x14ac:dyDescent="0.25">
      <c r="A637" s="3">
        <v>2</v>
      </c>
      <c r="B637" s="3" t="s">
        <v>35</v>
      </c>
      <c r="C637" s="63" t="s">
        <v>289</v>
      </c>
      <c r="D637" s="63" t="s">
        <v>29</v>
      </c>
      <c r="E637" s="3" t="s">
        <v>9</v>
      </c>
      <c r="F637" s="3"/>
      <c r="G637" s="71" t="str">
        <f t="shared" si="27"/>
        <v>204110300</v>
      </c>
      <c r="H637" s="24">
        <f t="shared" si="28"/>
        <v>9</v>
      </c>
      <c r="I637" s="4" t="s">
        <v>820</v>
      </c>
      <c r="J637" s="3">
        <v>4</v>
      </c>
      <c r="K637" s="3">
        <f t="shared" si="29"/>
        <v>30</v>
      </c>
      <c r="L637" s="24"/>
      <c r="M637" s="4"/>
      <c r="N637" s="58"/>
    </row>
    <row r="638" spans="1:14" s="22" customFormat="1" ht="24" customHeight="1" x14ac:dyDescent="0.25">
      <c r="A638" s="20">
        <v>2</v>
      </c>
      <c r="B638" s="20" t="s">
        <v>35</v>
      </c>
      <c r="C638" s="64" t="s">
        <v>289</v>
      </c>
      <c r="D638" s="64" t="s">
        <v>29</v>
      </c>
      <c r="E638" s="64" t="s">
        <v>11</v>
      </c>
      <c r="F638" s="20"/>
      <c r="G638" s="72" t="str">
        <f t="shared" si="27"/>
        <v>204110301</v>
      </c>
      <c r="H638" s="37">
        <f t="shared" si="28"/>
        <v>9</v>
      </c>
      <c r="I638" s="21" t="s">
        <v>820</v>
      </c>
      <c r="J638" s="20">
        <v>5</v>
      </c>
      <c r="K638" s="20">
        <f t="shared" si="29"/>
        <v>30</v>
      </c>
      <c r="L638" s="37" t="s">
        <v>821</v>
      </c>
      <c r="M638" s="21" t="s">
        <v>822</v>
      </c>
      <c r="N638" s="53"/>
    </row>
    <row r="639" spans="1:14" s="22" customFormat="1" ht="24" customHeight="1" x14ac:dyDescent="0.25">
      <c r="A639" s="3">
        <v>2</v>
      </c>
      <c r="B639" s="3" t="s">
        <v>35</v>
      </c>
      <c r="C639" s="63" t="s">
        <v>289</v>
      </c>
      <c r="D639" s="63" t="s">
        <v>35</v>
      </c>
      <c r="E639" s="3" t="s">
        <v>9</v>
      </c>
      <c r="F639" s="3"/>
      <c r="G639" s="71" t="str">
        <f t="shared" si="27"/>
        <v>204110400</v>
      </c>
      <c r="H639" s="24">
        <f t="shared" si="28"/>
        <v>9</v>
      </c>
      <c r="I639" s="4" t="s">
        <v>823</v>
      </c>
      <c r="J639" s="3">
        <v>4</v>
      </c>
      <c r="K639" s="3">
        <f t="shared" si="29"/>
        <v>20</v>
      </c>
      <c r="L639" s="24"/>
      <c r="M639" s="4"/>
      <c r="N639" s="58"/>
    </row>
    <row r="640" spans="1:14" s="22" customFormat="1" ht="24" customHeight="1" x14ac:dyDescent="0.25">
      <c r="A640" s="20">
        <v>2</v>
      </c>
      <c r="B640" s="20" t="s">
        <v>35</v>
      </c>
      <c r="C640" s="64" t="s">
        <v>289</v>
      </c>
      <c r="D640" s="20" t="s">
        <v>35</v>
      </c>
      <c r="E640" s="64" t="s">
        <v>11</v>
      </c>
      <c r="F640" s="20"/>
      <c r="G640" s="72" t="str">
        <f t="shared" si="27"/>
        <v>204110401</v>
      </c>
      <c r="H640" s="37">
        <f t="shared" si="28"/>
        <v>9</v>
      </c>
      <c r="I640" s="15" t="s">
        <v>824</v>
      </c>
      <c r="J640" s="20">
        <v>5</v>
      </c>
      <c r="K640" s="20">
        <f t="shared" si="29"/>
        <v>40</v>
      </c>
      <c r="L640" s="37" t="s">
        <v>825</v>
      </c>
      <c r="M640" s="15" t="s">
        <v>826</v>
      </c>
      <c r="N640" s="53"/>
    </row>
    <row r="641" spans="1:14" s="22" customFormat="1" ht="24" customHeight="1" x14ac:dyDescent="0.25">
      <c r="A641" s="20">
        <v>2</v>
      </c>
      <c r="B641" s="20" t="s">
        <v>35</v>
      </c>
      <c r="C641" s="64" t="s">
        <v>289</v>
      </c>
      <c r="D641" s="20" t="s">
        <v>35</v>
      </c>
      <c r="E641" s="64" t="s">
        <v>18</v>
      </c>
      <c r="F641" s="20"/>
      <c r="G641" s="72" t="str">
        <f t="shared" si="27"/>
        <v>204110402</v>
      </c>
      <c r="H641" s="37">
        <f t="shared" si="28"/>
        <v>9</v>
      </c>
      <c r="I641" s="15" t="s">
        <v>758</v>
      </c>
      <c r="J641" s="20">
        <v>5</v>
      </c>
      <c r="K641" s="20">
        <f t="shared" si="29"/>
        <v>35</v>
      </c>
      <c r="L641" s="37" t="s">
        <v>825</v>
      </c>
      <c r="M641" s="15" t="s">
        <v>826</v>
      </c>
      <c r="N641" s="53"/>
    </row>
    <row r="642" spans="1:14" s="22" customFormat="1" ht="24" customHeight="1" x14ac:dyDescent="0.25">
      <c r="A642" s="20">
        <v>2</v>
      </c>
      <c r="B642" s="20" t="s">
        <v>35</v>
      </c>
      <c r="C642" s="64" t="s">
        <v>289</v>
      </c>
      <c r="D642" s="20" t="s">
        <v>35</v>
      </c>
      <c r="E642" s="64" t="s">
        <v>29</v>
      </c>
      <c r="F642" s="20"/>
      <c r="G642" s="72" t="str">
        <f t="shared" si="27"/>
        <v>204110403</v>
      </c>
      <c r="H642" s="37">
        <f t="shared" si="28"/>
        <v>9</v>
      </c>
      <c r="I642" s="15" t="s">
        <v>827</v>
      </c>
      <c r="J642" s="20">
        <v>5</v>
      </c>
      <c r="K642" s="20">
        <f t="shared" si="29"/>
        <v>37</v>
      </c>
      <c r="L642" s="37" t="s">
        <v>825</v>
      </c>
      <c r="M642" s="15" t="s">
        <v>826</v>
      </c>
      <c r="N642" s="53"/>
    </row>
    <row r="643" spans="1:14" s="22" customFormat="1" ht="24" customHeight="1" x14ac:dyDescent="0.25">
      <c r="A643" s="20">
        <v>2</v>
      </c>
      <c r="B643" s="20" t="s">
        <v>35</v>
      </c>
      <c r="C643" s="64" t="s">
        <v>289</v>
      </c>
      <c r="D643" s="20" t="s">
        <v>35</v>
      </c>
      <c r="E643" s="64" t="s">
        <v>35</v>
      </c>
      <c r="F643" s="20"/>
      <c r="G643" s="72" t="str">
        <f t="shared" ref="G643:G680" si="30">+CONCATENATE(A643,B643,C643,D643,E643,F643)</f>
        <v>204110404</v>
      </c>
      <c r="H643" s="37">
        <f t="shared" ref="H643:H680" si="31">LEN(G643)</f>
        <v>9</v>
      </c>
      <c r="I643" s="15" t="s">
        <v>828</v>
      </c>
      <c r="J643" s="20">
        <v>5</v>
      </c>
      <c r="K643" s="20">
        <f t="shared" si="29"/>
        <v>45</v>
      </c>
      <c r="L643" s="37" t="s">
        <v>825</v>
      </c>
      <c r="M643" s="15" t="s">
        <v>826</v>
      </c>
      <c r="N643" s="53"/>
    </row>
    <row r="644" spans="1:14" s="22" customFormat="1" ht="24" customHeight="1" x14ac:dyDescent="0.25">
      <c r="A644" s="20">
        <v>2</v>
      </c>
      <c r="B644" s="20" t="s">
        <v>35</v>
      </c>
      <c r="C644" s="64" t="s">
        <v>289</v>
      </c>
      <c r="D644" s="20" t="s">
        <v>35</v>
      </c>
      <c r="E644" s="64" t="s">
        <v>41</v>
      </c>
      <c r="F644" s="20"/>
      <c r="G644" s="72" t="str">
        <f t="shared" si="30"/>
        <v>204110405</v>
      </c>
      <c r="H644" s="37">
        <f t="shared" si="31"/>
        <v>9</v>
      </c>
      <c r="I644" s="15" t="s">
        <v>829</v>
      </c>
      <c r="J644" s="20">
        <v>5</v>
      </c>
      <c r="K644" s="20">
        <f t="shared" ref="K644:K680" si="32">LEN(I644)</f>
        <v>22</v>
      </c>
      <c r="L644" s="37" t="s">
        <v>825</v>
      </c>
      <c r="M644" s="15" t="s">
        <v>826</v>
      </c>
      <c r="N644" s="53"/>
    </row>
    <row r="645" spans="1:14" s="22" customFormat="1" ht="24" customHeight="1" x14ac:dyDescent="0.25">
      <c r="A645" s="20">
        <v>2</v>
      </c>
      <c r="B645" s="20" t="s">
        <v>35</v>
      </c>
      <c r="C645" s="64" t="s">
        <v>289</v>
      </c>
      <c r="D645" s="20" t="s">
        <v>35</v>
      </c>
      <c r="E645" s="64" t="s">
        <v>45</v>
      </c>
      <c r="F645" s="20"/>
      <c r="G645" s="72" t="str">
        <f t="shared" si="30"/>
        <v>204110406</v>
      </c>
      <c r="H645" s="37">
        <f t="shared" si="31"/>
        <v>9</v>
      </c>
      <c r="I645" s="15" t="s">
        <v>823</v>
      </c>
      <c r="J645" s="20">
        <v>5</v>
      </c>
      <c r="K645" s="20">
        <f t="shared" si="32"/>
        <v>20</v>
      </c>
      <c r="L645" s="37" t="s">
        <v>825</v>
      </c>
      <c r="M645" s="15" t="s">
        <v>826</v>
      </c>
      <c r="N645" s="53"/>
    </row>
    <row r="646" spans="1:14" s="22" customFormat="1" ht="24" customHeight="1" x14ac:dyDescent="0.25">
      <c r="A646" s="20">
        <v>2</v>
      </c>
      <c r="B646" s="20" t="s">
        <v>35</v>
      </c>
      <c r="C646" s="64" t="s">
        <v>289</v>
      </c>
      <c r="D646" s="20" t="s">
        <v>35</v>
      </c>
      <c r="E646" s="64" t="s">
        <v>53</v>
      </c>
      <c r="F646" s="20"/>
      <c r="G646" s="72" t="str">
        <f t="shared" si="30"/>
        <v>204110407</v>
      </c>
      <c r="H646" s="37">
        <f t="shared" si="31"/>
        <v>9</v>
      </c>
      <c r="I646" s="15" t="s">
        <v>830</v>
      </c>
      <c r="J646" s="20">
        <v>5</v>
      </c>
      <c r="K646" s="20">
        <f t="shared" si="32"/>
        <v>20</v>
      </c>
      <c r="L646" s="37" t="s">
        <v>825</v>
      </c>
      <c r="M646" s="15" t="s">
        <v>826</v>
      </c>
      <c r="N646" s="53"/>
    </row>
    <row r="647" spans="1:14" s="22" customFormat="1" ht="39.950000000000003" customHeight="1" x14ac:dyDescent="0.25">
      <c r="A647" s="20">
        <v>2</v>
      </c>
      <c r="B647" s="64" t="s">
        <v>41</v>
      </c>
      <c r="C647" s="20" t="s">
        <v>9</v>
      </c>
      <c r="D647" s="20" t="s">
        <v>9</v>
      </c>
      <c r="E647" s="20" t="s">
        <v>9</v>
      </c>
      <c r="F647" s="20"/>
      <c r="G647" s="79" t="str">
        <f t="shared" si="30"/>
        <v>205000000</v>
      </c>
      <c r="H647" s="40">
        <f t="shared" si="31"/>
        <v>9</v>
      </c>
      <c r="I647" s="21" t="s">
        <v>831</v>
      </c>
      <c r="J647" s="20">
        <v>2</v>
      </c>
      <c r="K647" s="20">
        <f t="shared" si="32"/>
        <v>24</v>
      </c>
      <c r="L647" s="40" t="s">
        <v>1188</v>
      </c>
      <c r="M647" s="21" t="s">
        <v>1189</v>
      </c>
      <c r="N647" s="53"/>
    </row>
    <row r="648" spans="1:14" s="22" customFormat="1" ht="39.950000000000003" customHeight="1" x14ac:dyDescent="0.25">
      <c r="A648" s="1">
        <v>2</v>
      </c>
      <c r="B648" s="1" t="s">
        <v>41</v>
      </c>
      <c r="C648" s="62" t="s">
        <v>11</v>
      </c>
      <c r="D648" s="1" t="s">
        <v>9</v>
      </c>
      <c r="E648" s="1" t="s">
        <v>9</v>
      </c>
      <c r="F648" s="1"/>
      <c r="G648" s="70" t="str">
        <f t="shared" si="30"/>
        <v>205010000</v>
      </c>
      <c r="H648" s="23">
        <f t="shared" si="31"/>
        <v>9</v>
      </c>
      <c r="I648" s="2" t="s">
        <v>832</v>
      </c>
      <c r="J648" s="1">
        <v>3</v>
      </c>
      <c r="K648" s="1">
        <f t="shared" si="32"/>
        <v>13</v>
      </c>
      <c r="L648" s="23" t="s">
        <v>1190</v>
      </c>
      <c r="M648" s="2" t="s">
        <v>1191</v>
      </c>
      <c r="N648" s="60"/>
    </row>
    <row r="649" spans="1:14" s="22" customFormat="1" ht="24" customHeight="1" x14ac:dyDescent="0.25">
      <c r="A649" s="3">
        <v>2</v>
      </c>
      <c r="B649" s="3" t="s">
        <v>41</v>
      </c>
      <c r="C649" s="3" t="s">
        <v>11</v>
      </c>
      <c r="D649" s="63" t="s">
        <v>11</v>
      </c>
      <c r="E649" s="3" t="s">
        <v>9</v>
      </c>
      <c r="F649" s="3"/>
      <c r="G649" s="71" t="str">
        <f t="shared" si="30"/>
        <v>205010100</v>
      </c>
      <c r="H649" s="24">
        <f t="shared" si="31"/>
        <v>9</v>
      </c>
      <c r="I649" s="4" t="s">
        <v>833</v>
      </c>
      <c r="J649" s="3">
        <v>4</v>
      </c>
      <c r="K649" s="3">
        <f t="shared" si="32"/>
        <v>13</v>
      </c>
      <c r="L649" s="24"/>
      <c r="M649" s="4"/>
      <c r="N649" s="58"/>
    </row>
    <row r="650" spans="1:14" s="22" customFormat="1" ht="24" customHeight="1" x14ac:dyDescent="0.25">
      <c r="A650" s="20">
        <v>2</v>
      </c>
      <c r="B650" s="20" t="s">
        <v>41</v>
      </c>
      <c r="C650" s="20" t="s">
        <v>11</v>
      </c>
      <c r="D650" s="64" t="s">
        <v>11</v>
      </c>
      <c r="E650" s="64" t="s">
        <v>11</v>
      </c>
      <c r="F650" s="20"/>
      <c r="G650" s="72" t="str">
        <f t="shared" si="30"/>
        <v>205010101</v>
      </c>
      <c r="H650" s="37">
        <f t="shared" si="31"/>
        <v>9</v>
      </c>
      <c r="I650" s="21" t="s">
        <v>833</v>
      </c>
      <c r="J650" s="20">
        <v>5</v>
      </c>
      <c r="K650" s="20">
        <f t="shared" si="32"/>
        <v>13</v>
      </c>
      <c r="L650" s="37" t="s">
        <v>834</v>
      </c>
      <c r="M650" s="21" t="s">
        <v>835</v>
      </c>
      <c r="N650" s="53"/>
    </row>
    <row r="651" spans="1:14" s="38" customFormat="1" ht="24" customHeight="1" x14ac:dyDescent="0.25">
      <c r="A651" s="3">
        <v>2</v>
      </c>
      <c r="B651" s="3" t="s">
        <v>41</v>
      </c>
      <c r="C651" s="3" t="s">
        <v>11</v>
      </c>
      <c r="D651" s="63" t="s">
        <v>18</v>
      </c>
      <c r="E651" s="3" t="s">
        <v>9</v>
      </c>
      <c r="F651" s="3"/>
      <c r="G651" s="71" t="str">
        <f t="shared" si="30"/>
        <v>205010200</v>
      </c>
      <c r="H651" s="24">
        <f t="shared" si="31"/>
        <v>9</v>
      </c>
      <c r="I651" s="4" t="s">
        <v>836</v>
      </c>
      <c r="J651" s="3">
        <v>4</v>
      </c>
      <c r="K651" s="3">
        <f t="shared" si="32"/>
        <v>57</v>
      </c>
      <c r="L651" s="24"/>
      <c r="M651" s="4"/>
      <c r="N651" s="67"/>
    </row>
    <row r="652" spans="1:14" s="38" customFormat="1" ht="24" customHeight="1" x14ac:dyDescent="0.25">
      <c r="A652" s="20">
        <v>2</v>
      </c>
      <c r="B652" s="20" t="s">
        <v>41</v>
      </c>
      <c r="C652" s="20" t="s">
        <v>11</v>
      </c>
      <c r="D652" s="64" t="s">
        <v>18</v>
      </c>
      <c r="E652" s="64" t="s">
        <v>11</v>
      </c>
      <c r="F652" s="20"/>
      <c r="G652" s="72" t="str">
        <f t="shared" si="30"/>
        <v>205010201</v>
      </c>
      <c r="H652" s="37">
        <f t="shared" si="31"/>
        <v>9</v>
      </c>
      <c r="I652" s="21" t="s">
        <v>836</v>
      </c>
      <c r="J652" s="20">
        <v>5</v>
      </c>
      <c r="K652" s="20">
        <f t="shared" si="32"/>
        <v>57</v>
      </c>
      <c r="L652" s="37" t="s">
        <v>837</v>
      </c>
      <c r="M652" s="21" t="s">
        <v>838</v>
      </c>
      <c r="N652" s="53"/>
    </row>
    <row r="653" spans="1:14" s="22" customFormat="1" ht="39.950000000000003" customHeight="1" x14ac:dyDescent="0.25">
      <c r="A653" s="1">
        <v>2</v>
      </c>
      <c r="B653" s="1" t="s">
        <v>41</v>
      </c>
      <c r="C653" s="62" t="s">
        <v>18</v>
      </c>
      <c r="D653" s="1" t="s">
        <v>9</v>
      </c>
      <c r="E653" s="1" t="s">
        <v>9</v>
      </c>
      <c r="F653" s="1"/>
      <c r="G653" s="70" t="str">
        <f t="shared" si="30"/>
        <v>205020000</v>
      </c>
      <c r="H653" s="23">
        <f t="shared" si="31"/>
        <v>9</v>
      </c>
      <c r="I653" s="2" t="s">
        <v>839</v>
      </c>
      <c r="J653" s="1">
        <v>3</v>
      </c>
      <c r="K653" s="1">
        <f t="shared" si="32"/>
        <v>16</v>
      </c>
      <c r="L653" s="23" t="s">
        <v>1192</v>
      </c>
      <c r="M653" s="2" t="s">
        <v>1193</v>
      </c>
      <c r="N653" s="60"/>
    </row>
    <row r="654" spans="1:14" s="22" customFormat="1" ht="24" customHeight="1" x14ac:dyDescent="0.25">
      <c r="A654" s="3">
        <v>2</v>
      </c>
      <c r="B654" s="3" t="s">
        <v>41</v>
      </c>
      <c r="C654" s="3" t="s">
        <v>18</v>
      </c>
      <c r="D654" s="63" t="s">
        <v>11</v>
      </c>
      <c r="E654" s="3" t="s">
        <v>9</v>
      </c>
      <c r="F654" s="3"/>
      <c r="G654" s="71" t="str">
        <f t="shared" si="30"/>
        <v>205020100</v>
      </c>
      <c r="H654" s="24">
        <f t="shared" si="31"/>
        <v>9</v>
      </c>
      <c r="I654" s="4" t="s">
        <v>840</v>
      </c>
      <c r="J654" s="3">
        <v>4</v>
      </c>
      <c r="K654" s="3">
        <f t="shared" si="32"/>
        <v>16</v>
      </c>
      <c r="L654" s="24"/>
      <c r="M654" s="4"/>
      <c r="N654" s="58"/>
    </row>
    <row r="655" spans="1:14" s="22" customFormat="1" ht="24" customHeight="1" x14ac:dyDescent="0.25">
      <c r="A655" s="20">
        <v>2</v>
      </c>
      <c r="B655" s="20" t="s">
        <v>41</v>
      </c>
      <c r="C655" s="20" t="s">
        <v>18</v>
      </c>
      <c r="D655" s="64" t="s">
        <v>11</v>
      </c>
      <c r="E655" s="64" t="s">
        <v>11</v>
      </c>
      <c r="F655" s="20"/>
      <c r="G655" s="72" t="str">
        <f t="shared" si="30"/>
        <v>205020101</v>
      </c>
      <c r="H655" s="37">
        <f t="shared" si="31"/>
        <v>9</v>
      </c>
      <c r="I655" s="15" t="s">
        <v>840</v>
      </c>
      <c r="J655" s="20">
        <v>5</v>
      </c>
      <c r="K655" s="20">
        <f t="shared" si="32"/>
        <v>16</v>
      </c>
      <c r="L655" s="37" t="s">
        <v>841</v>
      </c>
      <c r="M655" s="15" t="s">
        <v>842</v>
      </c>
      <c r="N655" s="53"/>
    </row>
    <row r="656" spans="1:14" s="38" customFormat="1" ht="24" customHeight="1" x14ac:dyDescent="0.25">
      <c r="A656" s="3">
        <v>2</v>
      </c>
      <c r="B656" s="3" t="s">
        <v>41</v>
      </c>
      <c r="C656" s="3" t="s">
        <v>18</v>
      </c>
      <c r="D656" s="63" t="s">
        <v>18</v>
      </c>
      <c r="E656" s="3" t="s">
        <v>9</v>
      </c>
      <c r="F656" s="3"/>
      <c r="G656" s="71" t="str">
        <f t="shared" si="30"/>
        <v>205020200</v>
      </c>
      <c r="H656" s="24">
        <f t="shared" si="31"/>
        <v>9</v>
      </c>
      <c r="I656" s="4" t="s">
        <v>843</v>
      </c>
      <c r="J656" s="3">
        <v>4</v>
      </c>
      <c r="K656" s="3">
        <f t="shared" si="32"/>
        <v>60</v>
      </c>
      <c r="L656" s="24"/>
      <c r="M656" s="4"/>
      <c r="N656" s="67"/>
    </row>
    <row r="657" spans="1:14" s="38" customFormat="1" ht="24" customHeight="1" x14ac:dyDescent="0.25">
      <c r="A657" s="20">
        <v>2</v>
      </c>
      <c r="B657" s="20" t="s">
        <v>41</v>
      </c>
      <c r="C657" s="20" t="s">
        <v>18</v>
      </c>
      <c r="D657" s="64" t="s">
        <v>18</v>
      </c>
      <c r="E657" s="64" t="s">
        <v>11</v>
      </c>
      <c r="F657" s="20"/>
      <c r="G657" s="72" t="str">
        <f t="shared" si="30"/>
        <v>205020201</v>
      </c>
      <c r="H657" s="37">
        <f t="shared" si="31"/>
        <v>9</v>
      </c>
      <c r="I657" s="21" t="s">
        <v>843</v>
      </c>
      <c r="J657" s="20">
        <v>5</v>
      </c>
      <c r="K657" s="20">
        <f t="shared" si="32"/>
        <v>60</v>
      </c>
      <c r="L657" s="37" t="s">
        <v>844</v>
      </c>
      <c r="M657" s="21" t="s">
        <v>845</v>
      </c>
      <c r="N657" s="53"/>
    </row>
    <row r="658" spans="1:14" s="22" customFormat="1" ht="24" customHeight="1" x14ac:dyDescent="0.25">
      <c r="A658" s="3">
        <v>2</v>
      </c>
      <c r="B658" s="3" t="s">
        <v>41</v>
      </c>
      <c r="C658" s="3" t="s">
        <v>18</v>
      </c>
      <c r="D658" s="63" t="s">
        <v>29</v>
      </c>
      <c r="E658" s="3" t="s">
        <v>9</v>
      </c>
      <c r="F658" s="3"/>
      <c r="G658" s="71" t="str">
        <f t="shared" si="30"/>
        <v>205020300</v>
      </c>
      <c r="H658" s="24">
        <f t="shared" si="31"/>
        <v>9</v>
      </c>
      <c r="I658" s="4" t="s">
        <v>1249</v>
      </c>
      <c r="J658" s="3">
        <v>4</v>
      </c>
      <c r="K658" s="3">
        <f t="shared" si="32"/>
        <v>159</v>
      </c>
      <c r="L658" s="24"/>
      <c r="M658" s="4"/>
      <c r="N658" s="58"/>
    </row>
    <row r="659" spans="1:14" s="22" customFormat="1" ht="24" customHeight="1" x14ac:dyDescent="0.25">
      <c r="A659" s="20">
        <v>2</v>
      </c>
      <c r="B659" s="20" t="s">
        <v>41</v>
      </c>
      <c r="C659" s="20" t="s">
        <v>18</v>
      </c>
      <c r="D659" s="64" t="s">
        <v>29</v>
      </c>
      <c r="E659" s="64" t="s">
        <v>11</v>
      </c>
      <c r="F659" s="20"/>
      <c r="G659" s="72" t="str">
        <f t="shared" si="30"/>
        <v>205020301</v>
      </c>
      <c r="H659" s="37">
        <f t="shared" si="31"/>
        <v>9</v>
      </c>
      <c r="I659" s="15" t="s">
        <v>1249</v>
      </c>
      <c r="J659" s="20">
        <v>5</v>
      </c>
      <c r="K659" s="20">
        <f t="shared" si="32"/>
        <v>159</v>
      </c>
      <c r="L659" s="37" t="s">
        <v>1062</v>
      </c>
      <c r="M659" s="15" t="s">
        <v>1063</v>
      </c>
      <c r="N659" s="53"/>
    </row>
    <row r="660" spans="1:14" s="22" customFormat="1" ht="39.950000000000003" customHeight="1" x14ac:dyDescent="0.25">
      <c r="A660" s="20">
        <v>3</v>
      </c>
      <c r="B660" s="64" t="s">
        <v>18</v>
      </c>
      <c r="C660" s="20" t="s">
        <v>9</v>
      </c>
      <c r="D660" s="20" t="s">
        <v>9</v>
      </c>
      <c r="E660" s="20" t="s">
        <v>9</v>
      </c>
      <c r="F660" s="20"/>
      <c r="G660" s="69" t="str">
        <f t="shared" si="30"/>
        <v>302000000</v>
      </c>
      <c r="H660" s="42">
        <f t="shared" si="31"/>
        <v>9</v>
      </c>
      <c r="I660" s="21" t="s">
        <v>520</v>
      </c>
      <c r="J660" s="20">
        <v>2</v>
      </c>
      <c r="K660" s="20">
        <f t="shared" si="32"/>
        <v>14</v>
      </c>
      <c r="L660" s="42" t="s">
        <v>1194</v>
      </c>
      <c r="M660" s="21" t="s">
        <v>1195</v>
      </c>
      <c r="N660" s="53"/>
    </row>
    <row r="661" spans="1:14" s="22" customFormat="1" ht="39.950000000000003" customHeight="1" x14ac:dyDescent="0.25">
      <c r="A661" s="1">
        <v>3</v>
      </c>
      <c r="B661" s="1" t="s">
        <v>18</v>
      </c>
      <c r="C661" s="62" t="s">
        <v>11</v>
      </c>
      <c r="D661" s="1" t="s">
        <v>9</v>
      </c>
      <c r="E661" s="1" t="s">
        <v>9</v>
      </c>
      <c r="F661" s="1"/>
      <c r="G661" s="70" t="str">
        <f t="shared" si="30"/>
        <v>302010000</v>
      </c>
      <c r="H661" s="23">
        <f t="shared" si="31"/>
        <v>9</v>
      </c>
      <c r="I661" s="2" t="s">
        <v>521</v>
      </c>
      <c r="J661" s="1">
        <v>3</v>
      </c>
      <c r="K661" s="1">
        <f t="shared" si="32"/>
        <v>34</v>
      </c>
      <c r="L661" s="23"/>
      <c r="M661" s="2"/>
      <c r="N661" s="60"/>
    </row>
    <row r="662" spans="1:14" s="22" customFormat="1" ht="24" customHeight="1" x14ac:dyDescent="0.25">
      <c r="A662" s="3">
        <v>3</v>
      </c>
      <c r="B662" s="3" t="s">
        <v>18</v>
      </c>
      <c r="C662" s="3" t="s">
        <v>11</v>
      </c>
      <c r="D662" s="63" t="s">
        <v>11</v>
      </c>
      <c r="E662" s="3" t="s">
        <v>9</v>
      </c>
      <c r="F662" s="3"/>
      <c r="G662" s="71" t="str">
        <f t="shared" si="30"/>
        <v>302010100</v>
      </c>
      <c r="H662" s="24">
        <f t="shared" si="31"/>
        <v>9</v>
      </c>
      <c r="I662" s="4" t="s">
        <v>522</v>
      </c>
      <c r="J662" s="3">
        <v>4</v>
      </c>
      <c r="K662" s="3">
        <f t="shared" si="32"/>
        <v>34</v>
      </c>
      <c r="L662" s="24"/>
      <c r="M662" s="4"/>
      <c r="N662" s="58"/>
    </row>
    <row r="663" spans="1:14" s="22" customFormat="1" ht="24" customHeight="1" x14ac:dyDescent="0.25">
      <c r="A663" s="20">
        <v>3</v>
      </c>
      <c r="B663" s="20" t="s">
        <v>18</v>
      </c>
      <c r="C663" s="20" t="s">
        <v>11</v>
      </c>
      <c r="D663" s="64" t="s">
        <v>11</v>
      </c>
      <c r="E663" s="64" t="s">
        <v>11</v>
      </c>
      <c r="F663" s="20"/>
      <c r="G663" s="72" t="str">
        <f t="shared" si="30"/>
        <v>302010101</v>
      </c>
      <c r="H663" s="37">
        <f t="shared" si="31"/>
        <v>9</v>
      </c>
      <c r="I663" s="21" t="s">
        <v>522</v>
      </c>
      <c r="J663" s="20">
        <v>5</v>
      </c>
      <c r="K663" s="20">
        <f t="shared" si="32"/>
        <v>34</v>
      </c>
      <c r="L663" s="37" t="s">
        <v>846</v>
      </c>
      <c r="M663" s="21" t="s">
        <v>1064</v>
      </c>
      <c r="N663" s="53"/>
    </row>
    <row r="664" spans="1:14" s="22" customFormat="1" ht="39.950000000000003" customHeight="1" x14ac:dyDescent="0.25">
      <c r="A664" s="1">
        <v>3</v>
      </c>
      <c r="B664" s="1" t="s">
        <v>18</v>
      </c>
      <c r="C664" s="62" t="s">
        <v>18</v>
      </c>
      <c r="D664" s="1" t="s">
        <v>9</v>
      </c>
      <c r="E664" s="1" t="s">
        <v>9</v>
      </c>
      <c r="F664" s="1"/>
      <c r="G664" s="70" t="str">
        <f t="shared" si="30"/>
        <v>302020000</v>
      </c>
      <c r="H664" s="23">
        <f t="shared" si="31"/>
        <v>9</v>
      </c>
      <c r="I664" s="2" t="s">
        <v>524</v>
      </c>
      <c r="J664" s="1">
        <v>3</v>
      </c>
      <c r="K664" s="1">
        <f t="shared" si="32"/>
        <v>19</v>
      </c>
      <c r="L664" s="23"/>
      <c r="M664" s="2"/>
      <c r="N664" s="60"/>
    </row>
    <row r="665" spans="1:14" s="22" customFormat="1" ht="24" customHeight="1" x14ac:dyDescent="0.25">
      <c r="A665" s="3">
        <v>3</v>
      </c>
      <c r="B665" s="3" t="s">
        <v>18</v>
      </c>
      <c r="C665" s="3" t="s">
        <v>18</v>
      </c>
      <c r="D665" s="63" t="s">
        <v>11</v>
      </c>
      <c r="E665" s="3" t="s">
        <v>9</v>
      </c>
      <c r="F665" s="3"/>
      <c r="G665" s="71" t="str">
        <f t="shared" si="30"/>
        <v>302020100</v>
      </c>
      <c r="H665" s="24">
        <f t="shared" si="31"/>
        <v>9</v>
      </c>
      <c r="I665" s="4" t="s">
        <v>215</v>
      </c>
      <c r="J665" s="3">
        <v>4</v>
      </c>
      <c r="K665" s="3">
        <f t="shared" si="32"/>
        <v>19</v>
      </c>
      <c r="L665" s="24"/>
      <c r="M665" s="4"/>
      <c r="N665" s="58"/>
    </row>
    <row r="666" spans="1:14" s="22" customFormat="1" ht="24" customHeight="1" x14ac:dyDescent="0.25">
      <c r="A666" s="20">
        <v>3</v>
      </c>
      <c r="B666" s="20" t="s">
        <v>18</v>
      </c>
      <c r="C666" s="20" t="s">
        <v>18</v>
      </c>
      <c r="D666" s="64" t="s">
        <v>11</v>
      </c>
      <c r="E666" s="64" t="s">
        <v>11</v>
      </c>
      <c r="F666" s="20"/>
      <c r="G666" s="72" t="str">
        <f t="shared" si="30"/>
        <v>302020101</v>
      </c>
      <c r="H666" s="37">
        <f t="shared" si="31"/>
        <v>9</v>
      </c>
      <c r="I666" s="21" t="s">
        <v>215</v>
      </c>
      <c r="J666" s="20">
        <v>5</v>
      </c>
      <c r="K666" s="20">
        <f t="shared" si="32"/>
        <v>19</v>
      </c>
      <c r="L666" s="37" t="s">
        <v>847</v>
      </c>
      <c r="M666" s="21" t="s">
        <v>1065</v>
      </c>
      <c r="N666" s="53"/>
    </row>
    <row r="667" spans="1:14" s="22" customFormat="1" ht="39.950000000000003" customHeight="1" x14ac:dyDescent="0.25">
      <c r="A667" s="1">
        <v>3</v>
      </c>
      <c r="B667" s="1" t="s">
        <v>18</v>
      </c>
      <c r="C667" s="62" t="s">
        <v>29</v>
      </c>
      <c r="D667" s="1" t="s">
        <v>9</v>
      </c>
      <c r="E667" s="1" t="s">
        <v>9</v>
      </c>
      <c r="F667" s="1"/>
      <c r="G667" s="70" t="str">
        <f t="shared" si="30"/>
        <v>302030000</v>
      </c>
      <c r="H667" s="23">
        <f t="shared" si="31"/>
        <v>9</v>
      </c>
      <c r="I667" s="2" t="s">
        <v>526</v>
      </c>
      <c r="J667" s="1">
        <v>3</v>
      </c>
      <c r="K667" s="1">
        <f t="shared" si="32"/>
        <v>16</v>
      </c>
      <c r="L667" s="23"/>
      <c r="M667" s="2"/>
      <c r="N667" s="60"/>
    </row>
    <row r="668" spans="1:14" s="22" customFormat="1" ht="24" customHeight="1" x14ac:dyDescent="0.25">
      <c r="A668" s="3">
        <v>3</v>
      </c>
      <c r="B668" s="3" t="s">
        <v>18</v>
      </c>
      <c r="C668" s="3" t="s">
        <v>29</v>
      </c>
      <c r="D668" s="63" t="s">
        <v>11</v>
      </c>
      <c r="E668" s="3" t="s">
        <v>9</v>
      </c>
      <c r="F668" s="3"/>
      <c r="G668" s="71" t="str">
        <f t="shared" si="30"/>
        <v>302030100</v>
      </c>
      <c r="H668" s="24">
        <f t="shared" si="31"/>
        <v>9</v>
      </c>
      <c r="I668" s="4" t="s">
        <v>527</v>
      </c>
      <c r="J668" s="3">
        <v>4</v>
      </c>
      <c r="K668" s="3">
        <f t="shared" si="32"/>
        <v>16</v>
      </c>
      <c r="L668" s="24"/>
      <c r="M668" s="4"/>
      <c r="N668" s="58"/>
    </row>
    <row r="669" spans="1:14" s="22" customFormat="1" ht="24" customHeight="1" x14ac:dyDescent="0.25">
      <c r="A669" s="20">
        <v>3</v>
      </c>
      <c r="B669" s="20" t="s">
        <v>18</v>
      </c>
      <c r="C669" s="20" t="s">
        <v>29</v>
      </c>
      <c r="D669" s="64" t="s">
        <v>11</v>
      </c>
      <c r="E669" s="64" t="s">
        <v>11</v>
      </c>
      <c r="F669" s="20"/>
      <c r="G669" s="72" t="str">
        <f t="shared" si="30"/>
        <v>302030101</v>
      </c>
      <c r="H669" s="37">
        <f t="shared" si="31"/>
        <v>9</v>
      </c>
      <c r="I669" s="21" t="s">
        <v>527</v>
      </c>
      <c r="J669" s="20">
        <v>5</v>
      </c>
      <c r="K669" s="20">
        <f t="shared" si="32"/>
        <v>16</v>
      </c>
      <c r="L669" s="37" t="s">
        <v>848</v>
      </c>
      <c r="M669" s="21" t="s">
        <v>1066</v>
      </c>
      <c r="N669" s="53"/>
    </row>
    <row r="670" spans="1:14" s="22" customFormat="1" ht="39.950000000000003" customHeight="1" x14ac:dyDescent="0.25">
      <c r="A670" s="1">
        <v>3</v>
      </c>
      <c r="B670" s="1" t="s">
        <v>18</v>
      </c>
      <c r="C670" s="62" t="s">
        <v>35</v>
      </c>
      <c r="D670" s="1" t="s">
        <v>9</v>
      </c>
      <c r="E670" s="1" t="s">
        <v>9</v>
      </c>
      <c r="F670" s="1"/>
      <c r="G670" s="70" t="str">
        <f t="shared" si="30"/>
        <v>302040000</v>
      </c>
      <c r="H670" s="23">
        <f t="shared" si="31"/>
        <v>9</v>
      </c>
      <c r="I670" s="2" t="s">
        <v>1226</v>
      </c>
      <c r="J670" s="1">
        <v>3</v>
      </c>
      <c r="K670" s="1">
        <f t="shared" si="32"/>
        <v>44</v>
      </c>
      <c r="L670" s="23"/>
      <c r="M670" s="2"/>
      <c r="N670" s="60"/>
    </row>
    <row r="671" spans="1:14" s="22" customFormat="1" ht="24" customHeight="1" x14ac:dyDescent="0.25">
      <c r="A671" s="3">
        <v>3</v>
      </c>
      <c r="B671" s="3" t="s">
        <v>18</v>
      </c>
      <c r="C671" s="3" t="s">
        <v>35</v>
      </c>
      <c r="D671" s="63" t="s">
        <v>11</v>
      </c>
      <c r="E671" s="3" t="s">
        <v>9</v>
      </c>
      <c r="F671" s="3"/>
      <c r="G671" s="71" t="str">
        <f t="shared" si="30"/>
        <v>302040100</v>
      </c>
      <c r="H671" s="24">
        <f t="shared" si="31"/>
        <v>9</v>
      </c>
      <c r="I671" s="4" t="s">
        <v>1226</v>
      </c>
      <c r="J671" s="3">
        <v>4</v>
      </c>
      <c r="K671" s="3">
        <f t="shared" si="32"/>
        <v>44</v>
      </c>
      <c r="L671" s="24"/>
      <c r="M671" s="4"/>
      <c r="N671" s="58"/>
    </row>
    <row r="672" spans="1:14" s="22" customFormat="1" ht="24" customHeight="1" x14ac:dyDescent="0.25">
      <c r="A672" s="20">
        <v>3</v>
      </c>
      <c r="B672" s="20" t="s">
        <v>18</v>
      </c>
      <c r="C672" s="20" t="s">
        <v>35</v>
      </c>
      <c r="D672" s="64" t="s">
        <v>11</v>
      </c>
      <c r="E672" s="64" t="s">
        <v>11</v>
      </c>
      <c r="F672" s="20"/>
      <c r="G672" s="72" t="str">
        <f t="shared" si="30"/>
        <v>302040101</v>
      </c>
      <c r="H672" s="37">
        <f t="shared" si="31"/>
        <v>9</v>
      </c>
      <c r="I672" s="21" t="s">
        <v>1226</v>
      </c>
      <c r="J672" s="20">
        <v>5</v>
      </c>
      <c r="K672" s="20">
        <f t="shared" si="32"/>
        <v>44</v>
      </c>
      <c r="L672" s="37" t="s">
        <v>1067</v>
      </c>
      <c r="M672" s="21" t="s">
        <v>1068</v>
      </c>
      <c r="N672" s="53"/>
    </row>
    <row r="673" spans="1:14" s="22" customFormat="1" ht="39.950000000000003" customHeight="1" x14ac:dyDescent="0.25">
      <c r="A673" s="1">
        <v>3</v>
      </c>
      <c r="B673" s="1" t="s">
        <v>18</v>
      </c>
      <c r="C673" s="62" t="s">
        <v>41</v>
      </c>
      <c r="D673" s="1" t="s">
        <v>9</v>
      </c>
      <c r="E673" s="1" t="s">
        <v>9</v>
      </c>
      <c r="F673" s="1"/>
      <c r="G673" s="70" t="str">
        <f t="shared" si="30"/>
        <v>302050000</v>
      </c>
      <c r="H673" s="23">
        <f t="shared" si="31"/>
        <v>9</v>
      </c>
      <c r="I673" s="2" t="s">
        <v>529</v>
      </c>
      <c r="J673" s="1">
        <v>3</v>
      </c>
      <c r="K673" s="1">
        <f t="shared" si="32"/>
        <v>20</v>
      </c>
      <c r="L673" s="23"/>
      <c r="M673" s="2"/>
      <c r="N673" s="60"/>
    </row>
    <row r="674" spans="1:14" s="22" customFormat="1" ht="24" customHeight="1" x14ac:dyDescent="0.25">
      <c r="A674" s="3">
        <v>3</v>
      </c>
      <c r="B674" s="3" t="s">
        <v>18</v>
      </c>
      <c r="C674" s="3" t="s">
        <v>41</v>
      </c>
      <c r="D674" s="63" t="s">
        <v>11</v>
      </c>
      <c r="E674" s="3" t="s">
        <v>9</v>
      </c>
      <c r="F674" s="3"/>
      <c r="G674" s="71" t="str">
        <f t="shared" si="30"/>
        <v>302050100</v>
      </c>
      <c r="H674" s="24">
        <f t="shared" si="31"/>
        <v>9</v>
      </c>
      <c r="I674" s="4" t="s">
        <v>849</v>
      </c>
      <c r="J674" s="3">
        <v>4</v>
      </c>
      <c r="K674" s="3">
        <f t="shared" si="32"/>
        <v>21</v>
      </c>
      <c r="L674" s="24"/>
      <c r="M674" s="4"/>
      <c r="N674" s="58"/>
    </row>
    <row r="675" spans="1:14" s="22" customFormat="1" ht="24" customHeight="1" x14ac:dyDescent="0.25">
      <c r="A675" s="20">
        <v>3</v>
      </c>
      <c r="B675" s="20" t="s">
        <v>18</v>
      </c>
      <c r="C675" s="20" t="s">
        <v>41</v>
      </c>
      <c r="D675" s="64" t="s">
        <v>11</v>
      </c>
      <c r="E675" s="64" t="s">
        <v>11</v>
      </c>
      <c r="F675" s="20"/>
      <c r="G675" s="72" t="str">
        <f t="shared" si="30"/>
        <v>302050101</v>
      </c>
      <c r="H675" s="37">
        <f t="shared" si="31"/>
        <v>9</v>
      </c>
      <c r="I675" s="21" t="s">
        <v>850</v>
      </c>
      <c r="J675" s="20">
        <v>5</v>
      </c>
      <c r="K675" s="20">
        <f t="shared" si="32"/>
        <v>17</v>
      </c>
      <c r="L675" s="37" t="s">
        <v>851</v>
      </c>
      <c r="M675" s="21" t="s">
        <v>1069</v>
      </c>
      <c r="N675" s="53"/>
    </row>
    <row r="676" spans="1:14" s="22" customFormat="1" ht="24" customHeight="1" x14ac:dyDescent="0.25">
      <c r="A676" s="20">
        <v>3</v>
      </c>
      <c r="B676" s="20" t="s">
        <v>18</v>
      </c>
      <c r="C676" s="20" t="s">
        <v>41</v>
      </c>
      <c r="D676" s="64" t="s">
        <v>11</v>
      </c>
      <c r="E676" s="64" t="s">
        <v>18</v>
      </c>
      <c r="F676" s="20"/>
      <c r="G676" s="72" t="str">
        <f t="shared" si="30"/>
        <v>302050102</v>
      </c>
      <c r="H676" s="37">
        <f t="shared" si="31"/>
        <v>9</v>
      </c>
      <c r="I676" s="21" t="s">
        <v>852</v>
      </c>
      <c r="J676" s="20">
        <v>5</v>
      </c>
      <c r="K676" s="20">
        <f t="shared" si="32"/>
        <v>17</v>
      </c>
      <c r="L676" s="37" t="s">
        <v>851</v>
      </c>
      <c r="M676" s="21" t="s">
        <v>1069</v>
      </c>
      <c r="N676" s="53"/>
    </row>
    <row r="677" spans="1:14" s="22" customFormat="1" ht="24" customHeight="1" x14ac:dyDescent="0.25">
      <c r="A677" s="20">
        <v>3</v>
      </c>
      <c r="B677" s="20" t="s">
        <v>18</v>
      </c>
      <c r="C677" s="20" t="s">
        <v>41</v>
      </c>
      <c r="D677" s="64" t="s">
        <v>11</v>
      </c>
      <c r="E677" s="64" t="s">
        <v>29</v>
      </c>
      <c r="F677" s="20"/>
      <c r="G677" s="72" t="str">
        <f t="shared" si="30"/>
        <v>302050103</v>
      </c>
      <c r="H677" s="37">
        <f t="shared" si="31"/>
        <v>9</v>
      </c>
      <c r="I677" s="21" t="s">
        <v>853</v>
      </c>
      <c r="J677" s="20">
        <v>5</v>
      </c>
      <c r="K677" s="20">
        <f t="shared" si="32"/>
        <v>17</v>
      </c>
      <c r="L677" s="37" t="s">
        <v>851</v>
      </c>
      <c r="M677" s="21" t="s">
        <v>1069</v>
      </c>
      <c r="N677" s="53"/>
    </row>
    <row r="678" spans="1:14" s="22" customFormat="1" ht="24" customHeight="1" x14ac:dyDescent="0.25">
      <c r="A678" s="20">
        <v>3</v>
      </c>
      <c r="B678" s="20" t="s">
        <v>18</v>
      </c>
      <c r="C678" s="20" t="s">
        <v>41</v>
      </c>
      <c r="D678" s="64" t="s">
        <v>11</v>
      </c>
      <c r="E678" s="64" t="s">
        <v>35</v>
      </c>
      <c r="F678" s="20"/>
      <c r="G678" s="72" t="str">
        <f t="shared" si="30"/>
        <v>302050104</v>
      </c>
      <c r="H678" s="37">
        <f t="shared" si="31"/>
        <v>9</v>
      </c>
      <c r="I678" s="21" t="s">
        <v>854</v>
      </c>
      <c r="J678" s="20">
        <v>5</v>
      </c>
      <c r="K678" s="20">
        <f t="shared" si="32"/>
        <v>19</v>
      </c>
      <c r="L678" s="37" t="s">
        <v>851</v>
      </c>
      <c r="M678" s="21" t="s">
        <v>1069</v>
      </c>
      <c r="N678" s="53"/>
    </row>
    <row r="679" spans="1:14" s="22" customFormat="1" ht="24" customHeight="1" x14ac:dyDescent="0.25">
      <c r="A679" s="20">
        <v>3</v>
      </c>
      <c r="B679" s="20" t="s">
        <v>18</v>
      </c>
      <c r="C679" s="20" t="s">
        <v>41</v>
      </c>
      <c r="D679" s="20" t="s">
        <v>11</v>
      </c>
      <c r="E679" s="64" t="s">
        <v>41</v>
      </c>
      <c r="F679" s="20"/>
      <c r="G679" s="72" t="str">
        <f t="shared" si="30"/>
        <v>302050105</v>
      </c>
      <c r="H679" s="37">
        <f t="shared" si="31"/>
        <v>9</v>
      </c>
      <c r="I679" s="21" t="s">
        <v>855</v>
      </c>
      <c r="J679" s="20">
        <v>5</v>
      </c>
      <c r="K679" s="20">
        <f t="shared" si="32"/>
        <v>21</v>
      </c>
      <c r="L679" s="37" t="s">
        <v>851</v>
      </c>
      <c r="M679" s="21" t="s">
        <v>1069</v>
      </c>
      <c r="N679" s="53"/>
    </row>
    <row r="680" spans="1:14" s="22" customFormat="1" ht="24" customHeight="1" x14ac:dyDescent="0.25">
      <c r="A680" s="20">
        <v>3</v>
      </c>
      <c r="B680" s="20" t="s">
        <v>18</v>
      </c>
      <c r="C680" s="20" t="s">
        <v>41</v>
      </c>
      <c r="D680" s="20" t="s">
        <v>11</v>
      </c>
      <c r="E680" s="64" t="s">
        <v>45</v>
      </c>
      <c r="F680" s="20"/>
      <c r="G680" s="72" t="str">
        <f t="shared" si="30"/>
        <v>302050106</v>
      </c>
      <c r="H680" s="37">
        <f t="shared" si="31"/>
        <v>9</v>
      </c>
      <c r="I680" s="21" t="s">
        <v>849</v>
      </c>
      <c r="J680" s="20">
        <v>5</v>
      </c>
      <c r="K680" s="20">
        <f t="shared" si="32"/>
        <v>21</v>
      </c>
      <c r="L680" s="37" t="s">
        <v>851</v>
      </c>
      <c r="M680" s="21" t="s">
        <v>1069</v>
      </c>
      <c r="N680" s="53"/>
    </row>
  </sheetData>
  <phoneticPr fontId="27" type="noConversion"/>
  <pageMargins left="0.70866141732283472" right="0.70866141732283472" top="0.74803149606299213" bottom="0.74803149606299213" header="0.31496062992125984" footer="0.31496062992125984"/>
  <pageSetup paperSize="9" scale="47" orientation="landscape" verticalDpi="300" r:id="rId1"/>
  <headerFooter>
    <oddHeader>&amp;L&amp;"Arial,Normale"&amp;12Allegato 2&amp;C&amp;"Arial,Normale"&amp;12Piano dei Conti - Stato Patrimoniale</oddHeader>
    <oddFooter>Pagina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SP nuovo DM 2019</vt:lpstr>
      <vt:lpstr>'SP nuovo DM 2019'!Area_stampa</vt:lpstr>
      <vt:lpstr>'SP nuovo DM 2019'!Titoli_stampa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2012-10-10T08:46:28Z</cp:lastPrinted>
  <dcterms:created xsi:type="dcterms:W3CDTF">2012-07-26T08:56:17Z</dcterms:created>
  <dcterms:modified xsi:type="dcterms:W3CDTF">2021-02-02T14:00:43Z</dcterms:modified>
</cp:coreProperties>
</file>